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lav\Desktop\"/>
    </mc:Choice>
  </mc:AlternateContent>
  <bookViews>
    <workbookView xWindow="360" yWindow="105" windowWidth="20940" windowHeight="985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131" i="1" l="1"/>
  <c r="G132" i="1"/>
  <c r="G133" i="1"/>
  <c r="G215" i="1"/>
  <c r="G214" i="1"/>
  <c r="G218" i="1"/>
  <c r="G216" i="1"/>
  <c r="G219" i="1"/>
  <c r="G217" i="1"/>
  <c r="G210" i="1"/>
  <c r="G208" i="1"/>
  <c r="G207" i="1"/>
  <c r="G206" i="1"/>
  <c r="G209" i="1"/>
  <c r="G199" i="1"/>
  <c r="G201" i="1"/>
  <c r="G198" i="1"/>
  <c r="G196" i="1"/>
  <c r="G195" i="1"/>
  <c r="G202" i="1"/>
  <c r="G194" i="1"/>
  <c r="G197" i="1"/>
  <c r="G200" i="1"/>
  <c r="G186" i="1"/>
  <c r="G185" i="1"/>
  <c r="G184" i="1"/>
  <c r="G188" i="1"/>
  <c r="G187" i="1"/>
  <c r="G189" i="1"/>
  <c r="G190" i="1"/>
  <c r="G179" i="1"/>
  <c r="G177" i="1"/>
  <c r="G176" i="1"/>
  <c r="G178" i="1"/>
  <c r="G175" i="1"/>
  <c r="G174" i="1"/>
  <c r="G173" i="1"/>
  <c r="G169" i="1"/>
  <c r="G172" i="1"/>
  <c r="G171" i="1"/>
  <c r="G170" i="1"/>
  <c r="G135" i="1" l="1"/>
  <c r="G162" i="1"/>
  <c r="G163" i="1"/>
  <c r="G159" i="1"/>
  <c r="G157" i="1"/>
  <c r="G146" i="1"/>
  <c r="G153" i="1"/>
  <c r="G165" i="1"/>
  <c r="G148" i="1"/>
  <c r="G164" i="1"/>
  <c r="G152" i="1"/>
  <c r="G147" i="1"/>
  <c r="G145" i="1"/>
  <c r="G149" i="1"/>
  <c r="G156" i="1"/>
  <c r="G150" i="1"/>
  <c r="G154" i="1"/>
  <c r="G158" i="1"/>
  <c r="G155" i="1"/>
  <c r="G160" i="1"/>
  <c r="G161" i="1"/>
  <c r="G151" i="1"/>
  <c r="G137" i="1"/>
  <c r="G138" i="1"/>
  <c r="G134" i="1"/>
  <c r="G139" i="1"/>
  <c r="G140" i="1"/>
  <c r="G136" i="1"/>
  <c r="G109" i="1"/>
  <c r="G110" i="1"/>
  <c r="G124" i="1"/>
  <c r="G116" i="1"/>
  <c r="G112" i="1"/>
  <c r="G121" i="1"/>
  <c r="G117" i="1"/>
  <c r="G114" i="1"/>
  <c r="G119" i="1"/>
  <c r="G113" i="1"/>
  <c r="G111" i="1"/>
  <c r="G115" i="1"/>
  <c r="G126" i="1"/>
  <c r="G123" i="1"/>
  <c r="G122" i="1"/>
  <c r="G118" i="1"/>
  <c r="G75" i="1"/>
  <c r="G77" i="1"/>
  <c r="G81" i="1"/>
  <c r="G82" i="1"/>
  <c r="G76" i="1"/>
  <c r="G80" i="1"/>
  <c r="G79" i="1"/>
  <c r="G71" i="1"/>
  <c r="G74" i="1"/>
  <c r="G70" i="1"/>
  <c r="G73" i="1"/>
  <c r="G72" i="1"/>
  <c r="G78" i="1"/>
  <c r="G87" i="1"/>
  <c r="G94" i="1"/>
  <c r="G98" i="1"/>
  <c r="G89" i="1"/>
  <c r="G99" i="1"/>
  <c r="G104" i="1"/>
  <c r="G103" i="1"/>
  <c r="G93" i="1"/>
  <c r="G102" i="1"/>
  <c r="G100" i="1"/>
  <c r="G97" i="1"/>
  <c r="G101" i="1"/>
  <c r="G96" i="1"/>
  <c r="G95" i="1"/>
  <c r="G90" i="1"/>
  <c r="G88" i="1"/>
  <c r="G125" i="1"/>
  <c r="G120" i="1"/>
  <c r="G91" i="1"/>
  <c r="G92" i="1"/>
  <c r="G61" i="1"/>
  <c r="G49" i="1"/>
  <c r="G44" i="1"/>
  <c r="G48" i="1"/>
  <c r="G50" i="1"/>
  <c r="G62" i="1"/>
  <c r="G51" i="1"/>
  <c r="G58" i="1"/>
  <c r="G42" i="1"/>
  <c r="G39" i="1"/>
  <c r="G55" i="1"/>
  <c r="G47" i="1"/>
  <c r="G53" i="1"/>
  <c r="G45" i="1"/>
  <c r="G64" i="1"/>
  <c r="G59" i="1"/>
  <c r="G56" i="1"/>
  <c r="G54" i="1"/>
  <c r="G63" i="1"/>
  <c r="G40" i="1"/>
  <c r="G52" i="1"/>
  <c r="G41" i="1"/>
  <c r="G60" i="1"/>
  <c r="G46" i="1"/>
  <c r="G57" i="1"/>
  <c r="G43" i="1"/>
  <c r="G16" i="1"/>
  <c r="G18" i="1"/>
  <c r="G27" i="1"/>
  <c r="G20" i="1"/>
  <c r="G8" i="1"/>
  <c r="G23" i="1"/>
  <c r="G13" i="1"/>
  <c r="G17" i="1"/>
  <c r="G12" i="1"/>
  <c r="G11" i="1"/>
  <c r="G14" i="1"/>
  <c r="G19" i="1"/>
  <c r="G26" i="1"/>
  <c r="G15" i="1"/>
  <c r="G25" i="1"/>
  <c r="G7" i="1"/>
  <c r="G10" i="1"/>
  <c r="G9" i="1"/>
  <c r="G22" i="1"/>
  <c r="G24" i="1"/>
  <c r="G21" i="1"/>
</calcChain>
</file>

<file path=xl/sharedStrings.xml><?xml version="1.0" encoding="utf-8"?>
<sst xmlns="http://schemas.openxmlformats.org/spreadsheetml/2006/main" count="451" uniqueCount="195">
  <si>
    <t>PŘÍJMENÍ A JMÉNO</t>
  </si>
  <si>
    <t>Absolon Dominik</t>
  </si>
  <si>
    <t>Bulušková  Kristýna</t>
  </si>
  <si>
    <t>3.</t>
  </si>
  <si>
    <t>Čapek Václav</t>
  </si>
  <si>
    <t>Čapková Eliška</t>
  </si>
  <si>
    <t>5.</t>
  </si>
  <si>
    <t>Černá Elena</t>
  </si>
  <si>
    <t>Ducháček Vojtěch</t>
  </si>
  <si>
    <t>Erlebachová Aneta</t>
  </si>
  <si>
    <t>Grossmann Lukáš</t>
  </si>
  <si>
    <t>Hadač Jakub</t>
  </si>
  <si>
    <t>Hollman Kryštof</t>
  </si>
  <si>
    <t>Karel Filip</t>
  </si>
  <si>
    <t>Košler Vojtěch</t>
  </si>
  <si>
    <t>Kynčlová Eliška</t>
  </si>
  <si>
    <t>Laštovková Zuzana</t>
  </si>
  <si>
    <t>Mach Ondřej</t>
  </si>
  <si>
    <t>Pešek Viktor</t>
  </si>
  <si>
    <t>Rosenberg Lukáš</t>
  </si>
  <si>
    <t>Slouka Václav</t>
  </si>
  <si>
    <t>Šír Daniel</t>
  </si>
  <si>
    <t>Štěpánková Lucie</t>
  </si>
  <si>
    <t>Zahrádková Barbora</t>
  </si>
  <si>
    <t>Baudyš Ondřej</t>
  </si>
  <si>
    <t>Bílek Marek</t>
  </si>
  <si>
    <t>Buchar David</t>
  </si>
  <si>
    <t>Doucha Martin</t>
  </si>
  <si>
    <t>Hamáčková Anna</t>
  </si>
  <si>
    <t>Hančová Michaela</t>
  </si>
  <si>
    <t>Havlová Kristina</t>
  </si>
  <si>
    <t>Hloušková Sofie</t>
  </si>
  <si>
    <t>Hrubý Radim</t>
  </si>
  <si>
    <t>Jirouš Mikoláš</t>
  </si>
  <si>
    <t>Kollerová Evelína</t>
  </si>
  <si>
    <t>Kubátová Tereza</t>
  </si>
  <si>
    <t>Malá Anežka</t>
  </si>
  <si>
    <t>Míka Ondřej</t>
  </si>
  <si>
    <t>Morávek Tadeáš</t>
  </si>
  <si>
    <t>Nováková Barbora</t>
  </si>
  <si>
    <t>Salabová Pavlína</t>
  </si>
  <si>
    <t>Seifert Vladimír</t>
  </si>
  <si>
    <t>Šulc Karel</t>
  </si>
  <si>
    <t>Tryzna Vojtěch</t>
  </si>
  <si>
    <t>Tužová Kristýna</t>
  </si>
  <si>
    <t>Vencová Lenka</t>
  </si>
  <si>
    <t>Vojtíšek Petr</t>
  </si>
  <si>
    <t>Vrkoslavová Emma</t>
  </si>
  <si>
    <t>Žofková Adéla</t>
  </si>
  <si>
    <t>Holec Marek</t>
  </si>
  <si>
    <t>Horáček Vojtěch</t>
  </si>
  <si>
    <t>Kavan Filip</t>
  </si>
  <si>
    <t>Korbelář Jan</t>
  </si>
  <si>
    <t>Kučera Jindřich</t>
  </si>
  <si>
    <t>Kunc Jiří</t>
  </si>
  <si>
    <t>Mader Jan</t>
  </si>
  <si>
    <t>Marečková Olivie</t>
  </si>
  <si>
    <t>Matěásková Anděla</t>
  </si>
  <si>
    <t>Novák Jindřich</t>
  </si>
  <si>
    <t>Plecháčová Nikola</t>
  </si>
  <si>
    <t>Pospíšilová Natálie</t>
  </si>
  <si>
    <t>Suchardová Ella</t>
  </si>
  <si>
    <t>Šimůnek Dalibor</t>
  </si>
  <si>
    <t>Tomášová Andrea</t>
  </si>
  <si>
    <t>Tomešová Patricie</t>
  </si>
  <si>
    <t>Hlaváčová Klaudie</t>
  </si>
  <si>
    <t>Bárta Matyáš</t>
  </si>
  <si>
    <t>Brož Štěpán</t>
  </si>
  <si>
    <t>Dostálová Klára</t>
  </si>
  <si>
    <t>Franz Lukáš</t>
  </si>
  <si>
    <t>Husár Antonín</t>
  </si>
  <si>
    <t>Jon Sebastián</t>
  </si>
  <si>
    <t>Nebeská Anna</t>
  </si>
  <si>
    <t>Ott Alexandr</t>
  </si>
  <si>
    <t>Šimůnek Stanislav</t>
  </si>
  <si>
    <t>Vašák Matěj</t>
  </si>
  <si>
    <t>Vojtíšková Ella</t>
  </si>
  <si>
    <t>Doucha Matěj</t>
  </si>
  <si>
    <t>Brožíková Barbora</t>
  </si>
  <si>
    <t>Čivrná Andrea</t>
  </si>
  <si>
    <t>Fantová Tereza</t>
  </si>
  <si>
    <t>Fišar Jaromír</t>
  </si>
  <si>
    <t>Horáková Amálie</t>
  </si>
  <si>
    <t>Kraus Matěj</t>
  </si>
  <si>
    <t>Krtičková Eliška</t>
  </si>
  <si>
    <t>Křížek Matyáš</t>
  </si>
  <si>
    <t>Kynčlová Marie</t>
  </si>
  <si>
    <t>Laštovková Jana</t>
  </si>
  <si>
    <t>Malá Adéla</t>
  </si>
  <si>
    <t>Malínský Štěpán</t>
  </si>
  <si>
    <t>Materna Leoš</t>
  </si>
  <si>
    <t>Oždian Vít</t>
  </si>
  <si>
    <t>Petrenko Oleksandra</t>
  </si>
  <si>
    <t>Pochopová Kristýna</t>
  </si>
  <si>
    <t>Seifert Václav</t>
  </si>
  <si>
    <t>Školová Sofie</t>
  </si>
  <si>
    <t>Tropová Eliška</t>
  </si>
  <si>
    <t>Tůma Vojtěch</t>
  </si>
  <si>
    <t>Tužová Tereza</t>
  </si>
  <si>
    <t>Vinklářová Katrin</t>
  </si>
  <si>
    <t>Votočková Amélie</t>
  </si>
  <si>
    <t>Němcová Kamila</t>
  </si>
  <si>
    <t>Zuzánková Natálie</t>
  </si>
  <si>
    <t>Karásková Anna</t>
  </si>
  <si>
    <t>Hadačová Barbora</t>
  </si>
  <si>
    <t>Hanuš Václav</t>
  </si>
  <si>
    <t>Kroupa Lukáš</t>
  </si>
  <si>
    <t>Kynčl Daniel</t>
  </si>
  <si>
    <t>Nechanická Tereza</t>
  </si>
  <si>
    <t>Preislerová Lenka</t>
  </si>
  <si>
    <t>Skalová Karolína</t>
  </si>
  <si>
    <t>Staňková Elen</t>
  </si>
  <si>
    <t>Švandrlíková Anna</t>
  </si>
  <si>
    <t>Švandrlíková Marie</t>
  </si>
  <si>
    <t>Žalská Lucie</t>
  </si>
  <si>
    <t>Pospíšil Jan</t>
  </si>
  <si>
    <t>Vávrová Anna</t>
  </si>
  <si>
    <t>Slouka Josef</t>
  </si>
  <si>
    <t>Čížková Anna</t>
  </si>
  <si>
    <t>Dvořáková Barbora</t>
  </si>
  <si>
    <t>Hauk Sebastian</t>
  </si>
  <si>
    <t>Hauková Angelika</t>
  </si>
  <si>
    <t>Klierová Klaudie</t>
  </si>
  <si>
    <t>Kříž Jan</t>
  </si>
  <si>
    <t>Kubíček Lukáš</t>
  </si>
  <si>
    <t>Mánek David</t>
  </si>
  <si>
    <t>Marečková Julie</t>
  </si>
  <si>
    <t>Pšeničková Rozálie</t>
  </si>
  <si>
    <t>Plecháč Patrik</t>
  </si>
  <si>
    <t>Pošepný Dominik</t>
  </si>
  <si>
    <t>Salaba Jakub</t>
  </si>
  <si>
    <t>Soukupová Melánie</t>
  </si>
  <si>
    <t>Šolcová Anna</t>
  </si>
  <si>
    <t>Štajerová Anna</t>
  </si>
  <si>
    <t>Vašíčková Miroslava</t>
  </si>
  <si>
    <t>Vojtíšek Vladimír</t>
  </si>
  <si>
    <t>Hanousková Andrea</t>
  </si>
  <si>
    <t>Kapeková Jana</t>
  </si>
  <si>
    <t>Ambrúž Sebastian</t>
  </si>
  <si>
    <t>Dovolil Josef</t>
  </si>
  <si>
    <t>Fajstauer Martin</t>
  </si>
  <si>
    <t>Fišerová Nikola</t>
  </si>
  <si>
    <t>Halama Marek</t>
  </si>
  <si>
    <t>Hartig Matyáš</t>
  </si>
  <si>
    <t>Hášová Kristýna</t>
  </si>
  <si>
    <t>Jakouběová Michaela</t>
  </si>
  <si>
    <t>Janouch Jakub</t>
  </si>
  <si>
    <t>Kožnar Matěj</t>
  </si>
  <si>
    <t>Mader Martin</t>
  </si>
  <si>
    <t>Nováková Julie</t>
  </si>
  <si>
    <t>Seifertová Anežka</t>
  </si>
  <si>
    <t>Šimůnek Viktor</t>
  </si>
  <si>
    <t>Šír Vojtěch</t>
  </si>
  <si>
    <t>Vaňková Julie</t>
  </si>
  <si>
    <t>Votoček Michal</t>
  </si>
  <si>
    <t>Zimčáková Kristýna</t>
  </si>
  <si>
    <t>Neumann Jakub</t>
  </si>
  <si>
    <t>Douchová Dita</t>
  </si>
  <si>
    <t>Školní lyžařské závody   1.stupně</t>
  </si>
  <si>
    <t>Hraběnka</t>
  </si>
  <si>
    <t>třída</t>
  </si>
  <si>
    <t>1.A</t>
  </si>
  <si>
    <t>start</t>
  </si>
  <si>
    <t>cíl</t>
  </si>
  <si>
    <t>celkem</t>
  </si>
  <si>
    <t>Kategorie</t>
  </si>
  <si>
    <t>1.třída</t>
  </si>
  <si>
    <t>dívky</t>
  </si>
  <si>
    <t>chlapci</t>
  </si>
  <si>
    <t>1.B</t>
  </si>
  <si>
    <t>2.A</t>
  </si>
  <si>
    <t>2.třída</t>
  </si>
  <si>
    <t>2.B</t>
  </si>
  <si>
    <t>3.třída</t>
  </si>
  <si>
    <t>4.třída</t>
  </si>
  <si>
    <t>4.A</t>
  </si>
  <si>
    <t>4.B</t>
  </si>
  <si>
    <t>5.třída</t>
  </si>
  <si>
    <t>S.Č.</t>
  </si>
  <si>
    <t>Grimmová Barbora</t>
  </si>
  <si>
    <t>3. M</t>
  </si>
  <si>
    <t>Kuřík Martin</t>
  </si>
  <si>
    <t>3.M</t>
  </si>
  <si>
    <t>Novotný Tomáš</t>
  </si>
  <si>
    <t>Pokorná Natálie</t>
  </si>
  <si>
    <t>Gorjuškinová Viktoria</t>
  </si>
  <si>
    <t xml:space="preserve">Selucký Svatoslav </t>
  </si>
  <si>
    <t>Kunertová Sára</t>
  </si>
  <si>
    <t>Výsledková listina</t>
  </si>
  <si>
    <t>Pořadí</t>
  </si>
  <si>
    <t xml:space="preserve">Selucký Vítězslav </t>
  </si>
  <si>
    <t>1.A M</t>
  </si>
  <si>
    <t>4.-5. třída - lyžaři - dívky</t>
  </si>
  <si>
    <t>4.-5. třída - lyžaři - chlapci</t>
  </si>
  <si>
    <t>2.B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</si>
</sst>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36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vertical="center" wrapText="1"/>
    </xf>
    <xf numFmtId="0" fontId="6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7" fontId="0" fillId="0" borderId="1" xfId="0" applyNumberFormat="1" applyBorder="1" applyAlignment="1">
      <alignment horizontal="center"/>
    </xf>
    <xf numFmtId="47" fontId="1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0" fillId="0" borderId="0" xfId="0" applyFont="1" applyBorder="1"/>
    <xf numFmtId="14" fontId="10" fillId="0" borderId="0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0" borderId="0" xfId="0" applyFont="1" applyBorder="1"/>
    <xf numFmtId="0" fontId="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47" fontId="13" fillId="0" borderId="1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" fillId="0" borderId="1" xfId="0" applyFont="1" applyBorder="1"/>
    <xf numFmtId="0" fontId="15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6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7" fontId="14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47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tabSelected="1" topLeftCell="A154" workbookViewId="0">
      <selection activeCell="H193" sqref="H1:P1048576"/>
    </sheetView>
  </sheetViews>
  <sheetFormatPr defaultRowHeight="15.75" x14ac:dyDescent="0.25"/>
  <cols>
    <col min="1" max="1" width="6.5703125" style="1" customWidth="1"/>
    <col min="2" max="2" width="7" style="4" customWidth="1"/>
    <col min="3" max="3" width="20.5703125" style="5" customWidth="1"/>
    <col min="4" max="4" width="10.28515625" style="4" customWidth="1"/>
    <col min="5" max="5" width="12.28515625" style="14" customWidth="1"/>
    <col min="6" max="6" width="13.7109375" style="14" customWidth="1"/>
    <col min="7" max="7" width="16" style="14" customWidth="1"/>
    <col min="8" max="16384" width="9.140625" style="1"/>
  </cols>
  <sheetData>
    <row r="1" spans="1:7" ht="37.5" customHeight="1" x14ac:dyDescent="0.7">
      <c r="C1" s="37" t="s">
        <v>188</v>
      </c>
      <c r="D1" s="38"/>
      <c r="E1" s="38"/>
      <c r="F1" s="38"/>
      <c r="G1" s="38"/>
    </row>
    <row r="2" spans="1:7" ht="21" x14ac:dyDescent="0.35">
      <c r="A2" s="28"/>
      <c r="C2" s="39" t="s">
        <v>158</v>
      </c>
      <c r="D2" s="40"/>
      <c r="E2" s="40"/>
      <c r="F2" s="40"/>
      <c r="G2" s="40"/>
    </row>
    <row r="3" spans="1:7" s="7" customFormat="1" ht="21" x14ac:dyDescent="0.35">
      <c r="A3" s="18" t="s">
        <v>159</v>
      </c>
      <c r="B3" s="8"/>
      <c r="G3" s="19">
        <v>42755</v>
      </c>
    </row>
    <row r="4" spans="1:7" s="7" customFormat="1" ht="21" x14ac:dyDescent="0.35">
      <c r="B4" s="8"/>
      <c r="E4" s="13"/>
      <c r="F4" s="13"/>
      <c r="G4" s="13"/>
    </row>
    <row r="5" spans="1:7" s="29" customFormat="1" ht="18.75" x14ac:dyDescent="0.3">
      <c r="B5" s="30"/>
      <c r="C5" s="18" t="s">
        <v>165</v>
      </c>
      <c r="D5" s="31" t="s">
        <v>166</v>
      </c>
      <c r="E5" s="31" t="s">
        <v>167</v>
      </c>
      <c r="F5" s="32"/>
      <c r="G5" s="32"/>
    </row>
    <row r="6" spans="1:7" ht="18.75" customHeight="1" x14ac:dyDescent="0.25">
      <c r="A6" s="26" t="s">
        <v>189</v>
      </c>
      <c r="B6" s="2" t="s">
        <v>178</v>
      </c>
      <c r="C6" s="20" t="s">
        <v>0</v>
      </c>
      <c r="D6" s="2" t="s">
        <v>160</v>
      </c>
      <c r="E6" s="3" t="s">
        <v>162</v>
      </c>
      <c r="F6" s="3" t="s">
        <v>163</v>
      </c>
      <c r="G6" s="3" t="s">
        <v>164</v>
      </c>
    </row>
    <row r="7" spans="1:7" s="21" customFormat="1" ht="18.75" customHeight="1" x14ac:dyDescent="0.2">
      <c r="A7" s="27">
        <v>1</v>
      </c>
      <c r="B7" s="10">
        <v>19</v>
      </c>
      <c r="C7" s="22" t="s">
        <v>40</v>
      </c>
      <c r="D7" s="23" t="s">
        <v>169</v>
      </c>
      <c r="E7" s="24">
        <v>3.7037037037036999E-3</v>
      </c>
      <c r="F7" s="24">
        <v>5.1041666666666666E-3</v>
      </c>
      <c r="G7" s="33">
        <f t="shared" ref="G7:G27" si="0">F7-E7</f>
        <v>1.4004629629629666E-3</v>
      </c>
    </row>
    <row r="8" spans="1:7" s="21" customFormat="1" ht="18.75" customHeight="1" x14ac:dyDescent="0.2">
      <c r="A8" s="27">
        <v>2</v>
      </c>
      <c r="B8" s="10">
        <v>6</v>
      </c>
      <c r="C8" s="22" t="s">
        <v>16</v>
      </c>
      <c r="D8" s="23" t="s">
        <v>161</v>
      </c>
      <c r="E8" s="24">
        <v>1.1574074074074099E-3</v>
      </c>
      <c r="F8" s="24">
        <v>3.1712962962962958E-3</v>
      </c>
      <c r="G8" s="33">
        <f t="shared" si="0"/>
        <v>2.0138888888888858E-3</v>
      </c>
    </row>
    <row r="9" spans="1:7" s="21" customFormat="1" ht="18.75" customHeight="1" x14ac:dyDescent="0.2">
      <c r="A9" s="27">
        <v>3</v>
      </c>
      <c r="B9" s="10">
        <v>21</v>
      </c>
      <c r="C9" s="22" t="s">
        <v>45</v>
      </c>
      <c r="D9" s="23" t="s">
        <v>169</v>
      </c>
      <c r="E9" s="24">
        <v>4.1666666666666701E-3</v>
      </c>
      <c r="F9" s="24">
        <v>6.3217592592592596E-3</v>
      </c>
      <c r="G9" s="33">
        <f t="shared" si="0"/>
        <v>2.1550925925925895E-3</v>
      </c>
    </row>
    <row r="10" spans="1:7" s="21" customFormat="1" ht="18.75" customHeight="1" x14ac:dyDescent="0.2">
      <c r="A10" s="27">
        <v>4</v>
      </c>
      <c r="B10" s="10">
        <v>20</v>
      </c>
      <c r="C10" s="22" t="s">
        <v>44</v>
      </c>
      <c r="D10" s="23" t="s">
        <v>169</v>
      </c>
      <c r="E10" s="24">
        <v>3.9351851851851796E-3</v>
      </c>
      <c r="F10" s="24">
        <v>6.1620370370370362E-3</v>
      </c>
      <c r="G10" s="24">
        <f t="shared" si="0"/>
        <v>2.2268518518518566E-3</v>
      </c>
    </row>
    <row r="11" spans="1:7" s="21" customFormat="1" ht="18.75" customHeight="1" x14ac:dyDescent="0.2">
      <c r="A11" s="27">
        <v>5</v>
      </c>
      <c r="B11" s="10">
        <v>12</v>
      </c>
      <c r="C11" s="22" t="s">
        <v>30</v>
      </c>
      <c r="D11" s="23" t="s">
        <v>169</v>
      </c>
      <c r="E11" s="24">
        <v>2.3148148148148099E-3</v>
      </c>
      <c r="F11" s="24">
        <v>4.6898148148148151E-3</v>
      </c>
      <c r="G11" s="24">
        <f t="shared" si="0"/>
        <v>2.3750000000000051E-3</v>
      </c>
    </row>
    <row r="12" spans="1:7" s="21" customFormat="1" ht="18.75" customHeight="1" x14ac:dyDescent="0.2">
      <c r="A12" s="27">
        <v>6</v>
      </c>
      <c r="B12" s="10">
        <v>11</v>
      </c>
      <c r="C12" s="22" t="s">
        <v>29</v>
      </c>
      <c r="D12" s="23" t="s">
        <v>169</v>
      </c>
      <c r="E12" s="24">
        <v>2.0833333333333298E-3</v>
      </c>
      <c r="F12" s="24">
        <v>4.5011574074074077E-3</v>
      </c>
      <c r="G12" s="24">
        <f t="shared" si="0"/>
        <v>2.4178240740740779E-3</v>
      </c>
    </row>
    <row r="13" spans="1:7" s="21" customFormat="1" ht="18.75" customHeight="1" x14ac:dyDescent="0.2">
      <c r="A13" s="27">
        <v>7</v>
      </c>
      <c r="B13" s="10">
        <v>9</v>
      </c>
      <c r="C13" s="22" t="s">
        <v>23</v>
      </c>
      <c r="D13" s="23" t="s">
        <v>191</v>
      </c>
      <c r="E13" s="24">
        <v>1.6203703703703701E-3</v>
      </c>
      <c r="F13" s="24">
        <v>4.0833333333333338E-3</v>
      </c>
      <c r="G13" s="24">
        <f t="shared" si="0"/>
        <v>2.4629629629629637E-3</v>
      </c>
    </row>
    <row r="14" spans="1:7" s="21" customFormat="1" ht="18.75" customHeight="1" x14ac:dyDescent="0.2">
      <c r="A14" s="27">
        <v>8</v>
      </c>
      <c r="B14" s="10">
        <v>13</v>
      </c>
      <c r="C14" s="22" t="s">
        <v>31</v>
      </c>
      <c r="D14" s="23" t="s">
        <v>169</v>
      </c>
      <c r="E14" s="24">
        <v>2.5462962962963E-3</v>
      </c>
      <c r="F14" s="24">
        <v>5.0925925925925921E-3</v>
      </c>
      <c r="G14" s="24">
        <f t="shared" si="0"/>
        <v>2.5462962962962922E-3</v>
      </c>
    </row>
    <row r="15" spans="1:7" s="21" customFormat="1" ht="18.75" customHeight="1" x14ac:dyDescent="0.2">
      <c r="A15" s="27">
        <v>9</v>
      </c>
      <c r="B15" s="10">
        <v>17</v>
      </c>
      <c r="C15" s="22" t="s">
        <v>36</v>
      </c>
      <c r="D15" s="23" t="s">
        <v>169</v>
      </c>
      <c r="E15" s="24">
        <v>3.2407407407407402E-3</v>
      </c>
      <c r="F15" s="24">
        <v>5.8437499999999991E-3</v>
      </c>
      <c r="G15" s="24">
        <f t="shared" si="0"/>
        <v>2.6030092592592589E-3</v>
      </c>
    </row>
    <row r="16" spans="1:7" s="21" customFormat="1" ht="18.75" customHeight="1" x14ac:dyDescent="0.2">
      <c r="A16" s="27">
        <v>10</v>
      </c>
      <c r="B16" s="10">
        <v>2</v>
      </c>
      <c r="C16" s="22" t="s">
        <v>5</v>
      </c>
      <c r="D16" s="23" t="s">
        <v>161</v>
      </c>
      <c r="E16" s="24">
        <v>2.3148148148148146E-4</v>
      </c>
      <c r="F16" s="24">
        <v>2.9270833333333332E-3</v>
      </c>
      <c r="G16" s="24">
        <f t="shared" si="0"/>
        <v>2.6956018518518518E-3</v>
      </c>
    </row>
    <row r="17" spans="1:7" s="21" customFormat="1" ht="18.75" customHeight="1" x14ac:dyDescent="0.2">
      <c r="A17" s="27">
        <v>11</v>
      </c>
      <c r="B17" s="10">
        <v>10</v>
      </c>
      <c r="C17" s="22" t="s">
        <v>28</v>
      </c>
      <c r="D17" s="23" t="s">
        <v>169</v>
      </c>
      <c r="E17" s="24">
        <v>1.85185185185185E-3</v>
      </c>
      <c r="F17" s="24">
        <v>4.6469907407407406E-3</v>
      </c>
      <c r="G17" s="24">
        <f t="shared" si="0"/>
        <v>2.7951388888888904E-3</v>
      </c>
    </row>
    <row r="18" spans="1:7" s="21" customFormat="1" ht="18.75" customHeight="1" x14ac:dyDescent="0.2">
      <c r="A18" s="27">
        <v>12</v>
      </c>
      <c r="B18" s="10">
        <v>3</v>
      </c>
      <c r="C18" s="22" t="s">
        <v>7</v>
      </c>
      <c r="D18" s="23" t="s">
        <v>161</v>
      </c>
      <c r="E18" s="24">
        <v>4.6296296296296298E-4</v>
      </c>
      <c r="F18" s="24">
        <v>3.3449074074074071E-3</v>
      </c>
      <c r="G18" s="24">
        <f t="shared" si="0"/>
        <v>2.8819444444444439E-3</v>
      </c>
    </row>
    <row r="19" spans="1:7" s="21" customFormat="1" ht="18.75" customHeight="1" x14ac:dyDescent="0.2">
      <c r="A19" s="27">
        <v>13</v>
      </c>
      <c r="B19" s="10">
        <v>14</v>
      </c>
      <c r="C19" s="22" t="s">
        <v>34</v>
      </c>
      <c r="D19" s="23" t="s">
        <v>169</v>
      </c>
      <c r="E19" s="24">
        <v>2.7777777777777801E-3</v>
      </c>
      <c r="F19" s="24">
        <v>5.6840277777777783E-3</v>
      </c>
      <c r="G19" s="24">
        <f t="shared" si="0"/>
        <v>2.9062499999999982E-3</v>
      </c>
    </row>
    <row r="20" spans="1:7" s="21" customFormat="1" ht="18.75" customHeight="1" x14ac:dyDescent="0.2">
      <c r="A20" s="27">
        <v>14</v>
      </c>
      <c r="B20" s="10">
        <v>25</v>
      </c>
      <c r="C20" s="22" t="s">
        <v>15</v>
      </c>
      <c r="D20" s="23" t="s">
        <v>161</v>
      </c>
      <c r="E20" s="24">
        <v>9.2592592592592596E-4</v>
      </c>
      <c r="F20" s="24">
        <v>3.9050925925925924E-3</v>
      </c>
      <c r="G20" s="24">
        <f t="shared" si="0"/>
        <v>2.9791666666666664E-3</v>
      </c>
    </row>
    <row r="21" spans="1:7" s="21" customFormat="1" ht="18.75" customHeight="1" x14ac:dyDescent="0.2">
      <c r="A21" s="27">
        <v>15</v>
      </c>
      <c r="B21" s="10">
        <v>1</v>
      </c>
      <c r="C21" s="22" t="s">
        <v>2</v>
      </c>
      <c r="D21" s="23" t="s">
        <v>161</v>
      </c>
      <c r="E21" s="24">
        <v>0</v>
      </c>
      <c r="F21" s="24">
        <v>3.0821759259259261E-3</v>
      </c>
      <c r="G21" s="24">
        <f t="shared" si="0"/>
        <v>3.0821759259259261E-3</v>
      </c>
    </row>
    <row r="22" spans="1:7" s="21" customFormat="1" ht="18.75" customHeight="1" x14ac:dyDescent="0.2">
      <c r="A22" s="27">
        <v>16</v>
      </c>
      <c r="B22" s="10">
        <v>22</v>
      </c>
      <c r="C22" s="22" t="s">
        <v>47</v>
      </c>
      <c r="D22" s="23" t="s">
        <v>169</v>
      </c>
      <c r="E22" s="24">
        <v>4.3981481481481502E-3</v>
      </c>
      <c r="F22" s="24">
        <v>7.4965277777777782E-3</v>
      </c>
      <c r="G22" s="24">
        <f t="shared" si="0"/>
        <v>3.098379629629628E-3</v>
      </c>
    </row>
    <row r="23" spans="1:7" s="21" customFormat="1" ht="18.75" customHeight="1" x14ac:dyDescent="0.2">
      <c r="A23" s="27">
        <v>17</v>
      </c>
      <c r="B23" s="10">
        <v>8</v>
      </c>
      <c r="C23" s="22" t="s">
        <v>22</v>
      </c>
      <c r="D23" s="23" t="s">
        <v>161</v>
      </c>
      <c r="E23" s="24">
        <v>1.38888888888889E-3</v>
      </c>
      <c r="F23" s="24">
        <v>4.5706018518518526E-3</v>
      </c>
      <c r="G23" s="24">
        <f t="shared" si="0"/>
        <v>3.1817129629629626E-3</v>
      </c>
    </row>
    <row r="24" spans="1:7" s="21" customFormat="1" ht="18.75" customHeight="1" x14ac:dyDescent="0.2">
      <c r="A24" s="27">
        <v>18</v>
      </c>
      <c r="B24" s="10">
        <v>23</v>
      </c>
      <c r="C24" s="22" t="s">
        <v>48</v>
      </c>
      <c r="D24" s="23" t="s">
        <v>169</v>
      </c>
      <c r="E24" s="24">
        <v>4.6296296296296302E-3</v>
      </c>
      <c r="F24" s="24">
        <v>7.8148148148148144E-3</v>
      </c>
      <c r="G24" s="24">
        <f t="shared" si="0"/>
        <v>3.1851851851851841E-3</v>
      </c>
    </row>
    <row r="25" spans="1:7" s="21" customFormat="1" ht="18.75" customHeight="1" x14ac:dyDescent="0.2">
      <c r="A25" s="27">
        <v>19</v>
      </c>
      <c r="B25" s="10">
        <v>18</v>
      </c>
      <c r="C25" s="22" t="s">
        <v>39</v>
      </c>
      <c r="D25" s="23" t="s">
        <v>169</v>
      </c>
      <c r="E25" s="24">
        <v>3.4722222222222199E-3</v>
      </c>
      <c r="F25" s="24">
        <v>6.9571759259259257E-3</v>
      </c>
      <c r="G25" s="24">
        <f t="shared" si="0"/>
        <v>3.4849537037037058E-3</v>
      </c>
    </row>
    <row r="26" spans="1:7" s="21" customFormat="1" ht="18.75" customHeight="1" x14ac:dyDescent="0.2">
      <c r="A26" s="27">
        <v>20</v>
      </c>
      <c r="B26" s="10">
        <v>15</v>
      </c>
      <c r="C26" s="22" t="s">
        <v>35</v>
      </c>
      <c r="D26" s="23" t="s">
        <v>169</v>
      </c>
      <c r="E26" s="24">
        <v>3.0092592592592601E-3</v>
      </c>
      <c r="F26" s="24">
        <v>6.6469907407407415E-3</v>
      </c>
      <c r="G26" s="24">
        <f t="shared" si="0"/>
        <v>3.6377314814814814E-3</v>
      </c>
    </row>
    <row r="27" spans="1:7" s="21" customFormat="1" ht="18.75" customHeight="1" x14ac:dyDescent="0.2">
      <c r="A27" s="27">
        <v>21</v>
      </c>
      <c r="B27" s="10">
        <v>4</v>
      </c>
      <c r="C27" s="22" t="s">
        <v>9</v>
      </c>
      <c r="D27" s="23" t="s">
        <v>161</v>
      </c>
      <c r="E27" s="24">
        <v>6.9444444444444404E-4</v>
      </c>
      <c r="F27" s="24">
        <v>6.1215277777777778E-3</v>
      </c>
      <c r="G27" s="24">
        <f t="shared" si="0"/>
        <v>5.4270833333333341E-3</v>
      </c>
    </row>
    <row r="28" spans="1:7" ht="23.25" customHeight="1" x14ac:dyDescent="0.25">
      <c r="B28" s="12"/>
      <c r="C28" s="6"/>
    </row>
    <row r="29" spans="1:7" ht="23.25" customHeight="1" x14ac:dyDescent="0.25">
      <c r="B29" s="12"/>
      <c r="C29" s="6"/>
    </row>
    <row r="30" spans="1:7" ht="23.25" customHeight="1" x14ac:dyDescent="0.25">
      <c r="B30" s="12"/>
      <c r="C30" s="6"/>
    </row>
    <row r="31" spans="1:7" ht="23.25" customHeight="1" x14ac:dyDescent="0.25">
      <c r="B31" s="12"/>
      <c r="C31" s="6"/>
    </row>
    <row r="32" spans="1:7" ht="23.25" customHeight="1" x14ac:dyDescent="0.25">
      <c r="B32" s="12"/>
      <c r="C32" s="6"/>
    </row>
    <row r="33" spans="1:7" ht="23.25" customHeight="1" x14ac:dyDescent="0.25">
      <c r="B33" s="12"/>
      <c r="C33" s="6"/>
    </row>
    <row r="34" spans="1:7" ht="23.25" customHeight="1" x14ac:dyDescent="0.25">
      <c r="B34" s="12"/>
      <c r="C34" s="6"/>
    </row>
    <row r="35" spans="1:7" ht="23.25" customHeight="1" x14ac:dyDescent="0.25">
      <c r="B35" s="12"/>
      <c r="C35" s="6"/>
    </row>
    <row r="36" spans="1:7" ht="23.25" customHeight="1" x14ac:dyDescent="0.25">
      <c r="B36" s="11"/>
      <c r="C36" s="6"/>
    </row>
    <row r="37" spans="1:7" s="29" customFormat="1" ht="18.75" x14ac:dyDescent="0.3">
      <c r="B37" s="30"/>
      <c r="C37" s="18" t="s">
        <v>165</v>
      </c>
      <c r="D37" s="31" t="s">
        <v>166</v>
      </c>
      <c r="E37" s="31" t="s">
        <v>168</v>
      </c>
      <c r="F37" s="32"/>
      <c r="G37" s="32"/>
    </row>
    <row r="38" spans="1:7" ht="18.75" customHeight="1" x14ac:dyDescent="0.25">
      <c r="A38" s="26" t="s">
        <v>189</v>
      </c>
      <c r="B38" s="2" t="s">
        <v>178</v>
      </c>
      <c r="C38" s="20" t="s">
        <v>0</v>
      </c>
      <c r="D38" s="2" t="s">
        <v>160</v>
      </c>
      <c r="E38" s="3" t="s">
        <v>162</v>
      </c>
      <c r="F38" s="3" t="s">
        <v>163</v>
      </c>
      <c r="G38" s="3" t="s">
        <v>164</v>
      </c>
    </row>
    <row r="39" spans="1:7" ht="18.75" customHeight="1" x14ac:dyDescent="0.25">
      <c r="A39" s="27">
        <v>1</v>
      </c>
      <c r="B39" s="10">
        <v>98</v>
      </c>
      <c r="C39" s="22" t="s">
        <v>26</v>
      </c>
      <c r="D39" s="23" t="s">
        <v>169</v>
      </c>
      <c r="E39" s="24">
        <v>3.7037037037036999E-3</v>
      </c>
      <c r="F39" s="24">
        <v>5.43287037037037E-3</v>
      </c>
      <c r="G39" s="33">
        <f t="shared" ref="G39:G64" si="1">F39-E39</f>
        <v>1.7291666666666701E-3</v>
      </c>
    </row>
    <row r="40" spans="1:7" ht="18.75" customHeight="1" x14ac:dyDescent="0.25">
      <c r="A40" s="27">
        <v>2</v>
      </c>
      <c r="B40" s="10">
        <v>7</v>
      </c>
      <c r="C40" s="22" t="s">
        <v>13</v>
      </c>
      <c r="D40" s="23" t="s">
        <v>161</v>
      </c>
      <c r="E40" s="24">
        <v>1.38888888888889E-3</v>
      </c>
      <c r="F40" s="24">
        <v>3.1296296296296298E-3</v>
      </c>
      <c r="G40" s="33">
        <f t="shared" si="1"/>
        <v>1.7407407407407397E-3</v>
      </c>
    </row>
    <row r="41" spans="1:7" ht="18.75" customHeight="1" x14ac:dyDescent="0.25">
      <c r="A41" s="27">
        <v>3</v>
      </c>
      <c r="B41" s="10">
        <v>5</v>
      </c>
      <c r="C41" s="22" t="s">
        <v>11</v>
      </c>
      <c r="D41" s="23" t="s">
        <v>161</v>
      </c>
      <c r="E41" s="24">
        <v>9.2592592592592596E-4</v>
      </c>
      <c r="F41" s="24">
        <v>2.9432870370370372E-3</v>
      </c>
      <c r="G41" s="33">
        <f t="shared" si="1"/>
        <v>2.0173611111111113E-3</v>
      </c>
    </row>
    <row r="42" spans="1:7" ht="18.75" customHeight="1" x14ac:dyDescent="0.25">
      <c r="A42" s="27">
        <v>4</v>
      </c>
      <c r="B42" s="10">
        <v>19</v>
      </c>
      <c r="C42" s="22" t="s">
        <v>27</v>
      </c>
      <c r="D42" s="23" t="s">
        <v>169</v>
      </c>
      <c r="E42" s="24">
        <v>3.9351851851851796E-3</v>
      </c>
      <c r="F42" s="24">
        <v>6.0891203703703697E-3</v>
      </c>
      <c r="G42" s="24">
        <f t="shared" si="1"/>
        <v>2.1539351851851902E-3</v>
      </c>
    </row>
    <row r="43" spans="1:7" ht="18.75" customHeight="1" x14ac:dyDescent="0.25">
      <c r="A43" s="27">
        <v>5</v>
      </c>
      <c r="B43" s="10">
        <v>1</v>
      </c>
      <c r="C43" s="22" t="s">
        <v>1</v>
      </c>
      <c r="D43" s="23" t="s">
        <v>161</v>
      </c>
      <c r="E43" s="24">
        <v>0</v>
      </c>
      <c r="F43" s="24">
        <v>2.1770833333333334E-3</v>
      </c>
      <c r="G43" s="24">
        <f t="shared" si="1"/>
        <v>2.1770833333333334E-3</v>
      </c>
    </row>
    <row r="44" spans="1:7" ht="18.75" customHeight="1" x14ac:dyDescent="0.25">
      <c r="A44" s="27">
        <v>6</v>
      </c>
      <c r="B44" s="10">
        <v>25</v>
      </c>
      <c r="C44" s="22" t="s">
        <v>42</v>
      </c>
      <c r="D44" s="23" t="s">
        <v>169</v>
      </c>
      <c r="E44" s="24">
        <v>5.3240740740740696E-3</v>
      </c>
      <c r="F44" s="24">
        <v>7.5173611111111101E-3</v>
      </c>
      <c r="G44" s="24">
        <f t="shared" si="1"/>
        <v>2.1932870370370405E-3</v>
      </c>
    </row>
    <row r="45" spans="1:7" ht="18.75" customHeight="1" x14ac:dyDescent="0.25">
      <c r="A45" s="27">
        <v>7</v>
      </c>
      <c r="B45" s="10">
        <v>13</v>
      </c>
      <c r="C45" s="22" t="s">
        <v>20</v>
      </c>
      <c r="D45" s="23" t="s">
        <v>161</v>
      </c>
      <c r="E45" s="24">
        <v>2.7777777777777801E-3</v>
      </c>
      <c r="F45" s="24">
        <v>5.1990740740740738E-3</v>
      </c>
      <c r="G45" s="24">
        <f t="shared" si="1"/>
        <v>2.4212962962962938E-3</v>
      </c>
    </row>
    <row r="46" spans="1:7" ht="18.75" customHeight="1" x14ac:dyDescent="0.25">
      <c r="A46" s="27">
        <v>8</v>
      </c>
      <c r="B46" s="10">
        <v>3</v>
      </c>
      <c r="C46" s="22" t="s">
        <v>8</v>
      </c>
      <c r="D46" s="23" t="s">
        <v>161</v>
      </c>
      <c r="E46" s="24">
        <v>4.6296296296296298E-4</v>
      </c>
      <c r="F46" s="24">
        <v>2.9270833333333332E-3</v>
      </c>
      <c r="G46" s="24">
        <f t="shared" si="1"/>
        <v>2.46412037037037E-3</v>
      </c>
    </row>
    <row r="47" spans="1:7" ht="18.75" customHeight="1" x14ac:dyDescent="0.25">
      <c r="A47" s="27">
        <v>9</v>
      </c>
      <c r="B47" s="10">
        <v>16</v>
      </c>
      <c r="C47" s="22" t="s">
        <v>24</v>
      </c>
      <c r="D47" s="23" t="s">
        <v>169</v>
      </c>
      <c r="E47" s="24">
        <v>3.2407407407407402E-3</v>
      </c>
      <c r="F47" s="24">
        <v>5.7060185185185191E-3</v>
      </c>
      <c r="G47" s="24">
        <f t="shared" si="1"/>
        <v>2.4652777777777789E-3</v>
      </c>
    </row>
    <row r="48" spans="1:7" ht="18.75" customHeight="1" x14ac:dyDescent="0.25">
      <c r="A48" s="27">
        <v>10</v>
      </c>
      <c r="B48" s="10">
        <v>99</v>
      </c>
      <c r="C48" s="22" t="s">
        <v>41</v>
      </c>
      <c r="D48" s="23" t="s">
        <v>169</v>
      </c>
      <c r="E48" s="24">
        <v>5.0925925925925904E-3</v>
      </c>
      <c r="F48" s="24">
        <v>7.6469907407407415E-3</v>
      </c>
      <c r="G48" s="24">
        <f t="shared" si="1"/>
        <v>2.5543981481481511E-3</v>
      </c>
    </row>
    <row r="49" spans="1:7" ht="18.75" customHeight="1" x14ac:dyDescent="0.25">
      <c r="A49" s="27">
        <v>11</v>
      </c>
      <c r="B49" s="10">
        <v>26</v>
      </c>
      <c r="C49" s="22" t="s">
        <v>43</v>
      </c>
      <c r="D49" s="23" t="s">
        <v>169</v>
      </c>
      <c r="E49" s="24">
        <v>5.5555555555555497E-3</v>
      </c>
      <c r="F49" s="24">
        <v>8.1111111111111106E-3</v>
      </c>
      <c r="G49" s="24">
        <f t="shared" si="1"/>
        <v>2.5555555555555609E-3</v>
      </c>
    </row>
    <row r="50" spans="1:7" ht="18.75" customHeight="1" x14ac:dyDescent="0.25">
      <c r="A50" s="27">
        <v>12</v>
      </c>
      <c r="B50" s="10">
        <v>23</v>
      </c>
      <c r="C50" s="22" t="s">
        <v>38</v>
      </c>
      <c r="D50" s="23" t="s">
        <v>169</v>
      </c>
      <c r="E50" s="24">
        <v>4.8611111111111103E-3</v>
      </c>
      <c r="F50" s="24">
        <v>7.533564814814815E-3</v>
      </c>
      <c r="G50" s="24">
        <f t="shared" si="1"/>
        <v>2.6724537037037047E-3</v>
      </c>
    </row>
    <row r="51" spans="1:7" ht="18.75" customHeight="1" x14ac:dyDescent="0.25">
      <c r="A51" s="27">
        <v>13</v>
      </c>
      <c r="B51" s="10">
        <v>21</v>
      </c>
      <c r="C51" s="22" t="s">
        <v>33</v>
      </c>
      <c r="D51" s="23" t="s">
        <v>169</v>
      </c>
      <c r="E51" s="24">
        <v>4.3981481481481502E-3</v>
      </c>
      <c r="F51" s="24">
        <v>7.1446759259259258E-3</v>
      </c>
      <c r="G51" s="24">
        <f t="shared" si="1"/>
        <v>2.7465277777777757E-3</v>
      </c>
    </row>
    <row r="52" spans="1:7" ht="18.75" customHeight="1" x14ac:dyDescent="0.25">
      <c r="A52" s="27">
        <v>14</v>
      </c>
      <c r="B52" s="10">
        <v>6</v>
      </c>
      <c r="C52" s="22" t="s">
        <v>12</v>
      </c>
      <c r="D52" s="23" t="s">
        <v>161</v>
      </c>
      <c r="E52" s="24">
        <v>1.1574074074074099E-3</v>
      </c>
      <c r="F52" s="24">
        <v>3.95949074074074E-3</v>
      </c>
      <c r="G52" s="24">
        <f t="shared" si="1"/>
        <v>2.80208333333333E-3</v>
      </c>
    </row>
    <row r="53" spans="1:7" ht="18.75" customHeight="1" x14ac:dyDescent="0.25">
      <c r="A53" s="27">
        <v>15</v>
      </c>
      <c r="B53" s="10">
        <v>14</v>
      </c>
      <c r="C53" s="22" t="s">
        <v>21</v>
      </c>
      <c r="D53" s="23" t="s">
        <v>161</v>
      </c>
      <c r="E53" s="24">
        <v>3.0092592592592601E-3</v>
      </c>
      <c r="F53" s="24">
        <v>5.8946759259259256E-3</v>
      </c>
      <c r="G53" s="24">
        <f t="shared" si="1"/>
        <v>2.8854166666666655E-3</v>
      </c>
    </row>
    <row r="54" spans="1:7" ht="18.75" customHeight="1" x14ac:dyDescent="0.25">
      <c r="A54" s="27">
        <v>16</v>
      </c>
      <c r="B54" s="10">
        <v>9</v>
      </c>
      <c r="C54" s="22" t="s">
        <v>17</v>
      </c>
      <c r="D54" s="23" t="s">
        <v>161</v>
      </c>
      <c r="E54" s="24">
        <v>1.85185185185185E-3</v>
      </c>
      <c r="F54" s="24">
        <v>4.8055555555555551E-3</v>
      </c>
      <c r="G54" s="24">
        <f t="shared" si="1"/>
        <v>2.9537037037037049E-3</v>
      </c>
    </row>
    <row r="55" spans="1:7" ht="18.75" customHeight="1" x14ac:dyDescent="0.25">
      <c r="A55" s="27">
        <v>17</v>
      </c>
      <c r="B55" s="10">
        <v>17</v>
      </c>
      <c r="C55" s="22" t="s">
        <v>25</v>
      </c>
      <c r="D55" s="23" t="s">
        <v>169</v>
      </c>
      <c r="E55" s="24">
        <v>3.4722222222222199E-3</v>
      </c>
      <c r="F55" s="24">
        <v>6.4756944444444436E-3</v>
      </c>
      <c r="G55" s="24">
        <f t="shared" si="1"/>
        <v>3.0034722222222238E-3</v>
      </c>
    </row>
    <row r="56" spans="1:7" ht="18.75" customHeight="1" x14ac:dyDescent="0.25">
      <c r="A56" s="27">
        <v>18</v>
      </c>
      <c r="B56" s="10">
        <v>29</v>
      </c>
      <c r="C56" s="22" t="s">
        <v>18</v>
      </c>
      <c r="D56" s="23" t="s">
        <v>161</v>
      </c>
      <c r="E56" s="24">
        <v>2.0833333333333298E-3</v>
      </c>
      <c r="F56" s="24">
        <v>5.1990740740740738E-3</v>
      </c>
      <c r="G56" s="24">
        <f t="shared" si="1"/>
        <v>3.115740740740744E-3</v>
      </c>
    </row>
    <row r="57" spans="1:7" ht="18.75" customHeight="1" x14ac:dyDescent="0.25">
      <c r="A57" s="27">
        <v>19</v>
      </c>
      <c r="B57" s="10">
        <v>2</v>
      </c>
      <c r="C57" s="22" t="s">
        <v>4</v>
      </c>
      <c r="D57" s="23" t="s">
        <v>161</v>
      </c>
      <c r="E57" s="24">
        <v>2.3148148148148146E-4</v>
      </c>
      <c r="F57" s="24">
        <v>3.4293981481481484E-3</v>
      </c>
      <c r="G57" s="24">
        <f t="shared" si="1"/>
        <v>3.197916666666667E-3</v>
      </c>
    </row>
    <row r="58" spans="1:7" ht="18.75" customHeight="1" x14ac:dyDescent="0.25">
      <c r="A58" s="27">
        <v>20</v>
      </c>
      <c r="B58" s="10">
        <v>20</v>
      </c>
      <c r="C58" s="22" t="s">
        <v>32</v>
      </c>
      <c r="D58" s="23" t="s">
        <v>169</v>
      </c>
      <c r="E58" s="24">
        <v>4.1666666666666701E-3</v>
      </c>
      <c r="F58" s="24">
        <v>7.4108796296296292E-3</v>
      </c>
      <c r="G58" s="24">
        <f t="shared" si="1"/>
        <v>3.2442129629629592E-3</v>
      </c>
    </row>
    <row r="59" spans="1:7" ht="18.75" customHeight="1" x14ac:dyDescent="0.25">
      <c r="A59" s="27">
        <v>21</v>
      </c>
      <c r="B59" s="10">
        <v>11</v>
      </c>
      <c r="C59" s="22" t="s">
        <v>19</v>
      </c>
      <c r="D59" s="23" t="s">
        <v>161</v>
      </c>
      <c r="E59" s="24">
        <v>2.3148148148148099E-3</v>
      </c>
      <c r="F59" s="24">
        <v>5.7280092592592591E-3</v>
      </c>
      <c r="G59" s="24">
        <f t="shared" si="1"/>
        <v>3.4131944444444492E-3</v>
      </c>
    </row>
    <row r="60" spans="1:7" ht="18.75" customHeight="1" x14ac:dyDescent="0.25">
      <c r="A60" s="27">
        <v>22</v>
      </c>
      <c r="B60" s="10">
        <v>4</v>
      </c>
      <c r="C60" s="22" t="s">
        <v>10</v>
      </c>
      <c r="D60" s="23" t="s">
        <v>161</v>
      </c>
      <c r="E60" s="24">
        <v>6.9444444444444404E-4</v>
      </c>
      <c r="F60" s="24">
        <v>4.2731481481481483E-3</v>
      </c>
      <c r="G60" s="24">
        <f t="shared" si="1"/>
        <v>3.5787037037037042E-3</v>
      </c>
    </row>
    <row r="61" spans="1:7" ht="18.75" customHeight="1" x14ac:dyDescent="0.25">
      <c r="A61" s="27">
        <v>23</v>
      </c>
      <c r="B61" s="10">
        <v>27</v>
      </c>
      <c r="C61" s="22" t="s">
        <v>46</v>
      </c>
      <c r="D61" s="23" t="s">
        <v>169</v>
      </c>
      <c r="E61" s="24">
        <v>5.7870370370370402E-3</v>
      </c>
      <c r="F61" s="24">
        <v>9.3692129629629629E-3</v>
      </c>
      <c r="G61" s="24">
        <f t="shared" si="1"/>
        <v>3.5821759259259227E-3</v>
      </c>
    </row>
    <row r="62" spans="1:7" ht="18.75" customHeight="1" x14ac:dyDescent="0.25">
      <c r="A62" s="27">
        <v>24</v>
      </c>
      <c r="B62" s="10">
        <v>22</v>
      </c>
      <c r="C62" s="22" t="s">
        <v>37</v>
      </c>
      <c r="D62" s="23" t="s">
        <v>169</v>
      </c>
      <c r="E62" s="24">
        <v>4.6296296296296302E-3</v>
      </c>
      <c r="F62" s="24">
        <v>8.3136574074074068E-3</v>
      </c>
      <c r="G62" s="24">
        <f t="shared" si="1"/>
        <v>3.6840277777777765E-3</v>
      </c>
    </row>
    <row r="63" spans="1:7" ht="18.75" customHeight="1" x14ac:dyDescent="0.25">
      <c r="A63" s="27">
        <v>25</v>
      </c>
      <c r="B63" s="10">
        <v>8</v>
      </c>
      <c r="C63" s="22" t="s">
        <v>14</v>
      </c>
      <c r="D63" s="23" t="s">
        <v>161</v>
      </c>
      <c r="E63" s="24">
        <v>1.6203703703703701E-3</v>
      </c>
      <c r="F63" s="24">
        <v>6.4861111111111118E-3</v>
      </c>
      <c r="G63" s="24">
        <f t="shared" si="1"/>
        <v>4.8657407407407417E-3</v>
      </c>
    </row>
    <row r="64" spans="1:7" ht="18.75" customHeight="1" x14ac:dyDescent="0.25">
      <c r="A64" s="27">
        <v>26</v>
      </c>
      <c r="B64" s="10">
        <v>12</v>
      </c>
      <c r="C64" s="22" t="s">
        <v>190</v>
      </c>
      <c r="D64" s="23" t="s">
        <v>161</v>
      </c>
      <c r="E64" s="24">
        <v>2.6041666666666665E-3</v>
      </c>
      <c r="F64" s="24">
        <v>7.9641203703703697E-3</v>
      </c>
      <c r="G64" s="24">
        <f t="shared" si="1"/>
        <v>5.3599537037037036E-3</v>
      </c>
    </row>
    <row r="66" spans="1:7" ht="23.25" customHeight="1" x14ac:dyDescent="0.25">
      <c r="B66" s="11"/>
      <c r="C66" s="6"/>
    </row>
    <row r="67" spans="1:7" ht="178.5" customHeight="1" x14ac:dyDescent="0.25">
      <c r="B67" s="11"/>
      <c r="C67" s="6"/>
    </row>
    <row r="68" spans="1:7" s="29" customFormat="1" ht="18.75" x14ac:dyDescent="0.3">
      <c r="B68" s="30"/>
      <c r="C68" s="18" t="s">
        <v>165</v>
      </c>
      <c r="D68" s="31" t="s">
        <v>171</v>
      </c>
      <c r="E68" s="31" t="s">
        <v>167</v>
      </c>
      <c r="F68" s="32"/>
      <c r="G68" s="32"/>
    </row>
    <row r="69" spans="1:7" ht="18.75" customHeight="1" x14ac:dyDescent="0.25">
      <c r="A69" s="26" t="s">
        <v>189</v>
      </c>
      <c r="B69" s="2" t="s">
        <v>178</v>
      </c>
      <c r="C69" s="20" t="s">
        <v>0</v>
      </c>
      <c r="D69" s="2" t="s">
        <v>160</v>
      </c>
      <c r="E69" s="3" t="s">
        <v>162</v>
      </c>
      <c r="F69" s="3" t="s">
        <v>163</v>
      </c>
      <c r="G69" s="3" t="s">
        <v>164</v>
      </c>
    </row>
    <row r="70" spans="1:7" ht="18.75" customHeight="1" x14ac:dyDescent="0.25">
      <c r="A70" s="27">
        <v>1</v>
      </c>
      <c r="B70" s="10">
        <v>30</v>
      </c>
      <c r="C70" s="22" t="s">
        <v>59</v>
      </c>
      <c r="D70" s="3" t="s">
        <v>170</v>
      </c>
      <c r="E70" s="15">
        <v>6.9444444444444404E-4</v>
      </c>
      <c r="F70" s="15">
        <v>1.9780092592592592E-3</v>
      </c>
      <c r="G70" s="16">
        <f t="shared" ref="G70:G82" si="2">F70-E70</f>
        <v>1.2835648148148151E-3</v>
      </c>
    </row>
    <row r="71" spans="1:7" ht="18.75" customHeight="1" x14ac:dyDescent="0.25">
      <c r="A71" s="27">
        <v>2</v>
      </c>
      <c r="B71" s="10">
        <v>32</v>
      </c>
      <c r="C71" s="22" t="s">
        <v>61</v>
      </c>
      <c r="D71" s="3" t="s">
        <v>170</v>
      </c>
      <c r="E71" s="15">
        <v>1.1574074074074099E-3</v>
      </c>
      <c r="F71" s="15">
        <v>2.6261574074074073E-3</v>
      </c>
      <c r="G71" s="16">
        <f t="shared" si="2"/>
        <v>1.4687499999999974E-3</v>
      </c>
    </row>
    <row r="72" spans="1:7" ht="18.75" customHeight="1" x14ac:dyDescent="0.25">
      <c r="A72" s="27">
        <v>3</v>
      </c>
      <c r="B72" s="10">
        <v>28</v>
      </c>
      <c r="C72" s="22" t="s">
        <v>56</v>
      </c>
      <c r="D72" s="3" t="s">
        <v>170</v>
      </c>
      <c r="E72" s="15">
        <v>2.3148148148148146E-4</v>
      </c>
      <c r="F72" s="15">
        <v>1.7800925925925927E-3</v>
      </c>
      <c r="G72" s="16">
        <f t="shared" si="2"/>
        <v>1.5486111111111113E-3</v>
      </c>
    </row>
    <row r="73" spans="1:7" ht="18.75" customHeight="1" x14ac:dyDescent="0.25">
      <c r="A73" s="27">
        <v>4</v>
      </c>
      <c r="B73" s="10">
        <v>29</v>
      </c>
      <c r="C73" s="22" t="s">
        <v>57</v>
      </c>
      <c r="D73" s="3" t="s">
        <v>170</v>
      </c>
      <c r="E73" s="15">
        <v>4.6296296296296298E-4</v>
      </c>
      <c r="F73" s="15">
        <v>2.1562499999999997E-3</v>
      </c>
      <c r="G73" s="15">
        <f t="shared" si="2"/>
        <v>1.6932870370370368E-3</v>
      </c>
    </row>
    <row r="74" spans="1:7" ht="18.75" customHeight="1" x14ac:dyDescent="0.25">
      <c r="A74" s="27">
        <v>5</v>
      </c>
      <c r="B74" s="10">
        <v>31</v>
      </c>
      <c r="C74" s="22" t="s">
        <v>60</v>
      </c>
      <c r="D74" s="3" t="s">
        <v>170</v>
      </c>
      <c r="E74" s="15">
        <v>9.2592592592592596E-4</v>
      </c>
      <c r="F74" s="15">
        <v>2.6608796296296294E-3</v>
      </c>
      <c r="G74" s="15">
        <f t="shared" si="2"/>
        <v>1.7349537037037034E-3</v>
      </c>
    </row>
    <row r="75" spans="1:7" ht="18.75" customHeight="1" x14ac:dyDescent="0.25">
      <c r="A75" s="27">
        <v>6</v>
      </c>
      <c r="B75" s="10">
        <v>40</v>
      </c>
      <c r="C75" s="22" t="s">
        <v>78</v>
      </c>
      <c r="D75" s="3" t="s">
        <v>194</v>
      </c>
      <c r="E75" s="15">
        <v>2.7777777777777801E-3</v>
      </c>
      <c r="F75" s="15">
        <v>4.6435185185185182E-3</v>
      </c>
      <c r="G75" s="15">
        <f t="shared" si="2"/>
        <v>1.8657407407407381E-3</v>
      </c>
    </row>
    <row r="76" spans="1:7" ht="18.75" customHeight="1" x14ac:dyDescent="0.25">
      <c r="A76" s="27">
        <v>7</v>
      </c>
      <c r="B76" s="10">
        <v>35</v>
      </c>
      <c r="C76" s="22" t="s">
        <v>65</v>
      </c>
      <c r="D76" s="3" t="s">
        <v>170</v>
      </c>
      <c r="E76" s="15">
        <v>1.85185185185185E-3</v>
      </c>
      <c r="F76" s="15">
        <v>4.107638888888889E-3</v>
      </c>
      <c r="G76" s="15">
        <f t="shared" si="2"/>
        <v>2.2557870370370388E-3</v>
      </c>
    </row>
    <row r="77" spans="1:7" ht="18.75" customHeight="1" x14ac:dyDescent="0.25">
      <c r="A77" s="27">
        <v>8</v>
      </c>
      <c r="B77" s="10">
        <v>39</v>
      </c>
      <c r="C77" s="22" t="s">
        <v>76</v>
      </c>
      <c r="D77" s="3" t="s">
        <v>172</v>
      </c>
      <c r="E77" s="15">
        <v>2.5462962962963E-3</v>
      </c>
      <c r="F77" s="15">
        <v>4.9456018518518521E-3</v>
      </c>
      <c r="G77" s="15">
        <f t="shared" si="2"/>
        <v>2.3993055555555521E-3</v>
      </c>
    </row>
    <row r="78" spans="1:7" ht="18.75" customHeight="1" x14ac:dyDescent="0.25">
      <c r="A78" s="27">
        <v>9</v>
      </c>
      <c r="B78" s="10">
        <v>26</v>
      </c>
      <c r="C78" s="22" t="s">
        <v>15</v>
      </c>
      <c r="D78" s="3" t="s">
        <v>170</v>
      </c>
      <c r="E78" s="15">
        <v>0</v>
      </c>
      <c r="F78" s="15">
        <v>2.6041666666666665E-3</v>
      </c>
      <c r="G78" s="15">
        <f t="shared" si="2"/>
        <v>2.6041666666666665E-3</v>
      </c>
    </row>
    <row r="79" spans="1:7" ht="18.75" customHeight="1" x14ac:dyDescent="0.25">
      <c r="A79" s="27">
        <v>10</v>
      </c>
      <c r="B79" s="10">
        <v>33</v>
      </c>
      <c r="C79" s="22" t="s">
        <v>63</v>
      </c>
      <c r="D79" s="3" t="s">
        <v>170</v>
      </c>
      <c r="E79" s="15">
        <v>1.38888888888889E-3</v>
      </c>
      <c r="F79" s="15">
        <v>4.0555555555555553E-3</v>
      </c>
      <c r="G79" s="15">
        <f t="shared" si="2"/>
        <v>2.6666666666666653E-3</v>
      </c>
    </row>
    <row r="80" spans="1:7" ht="18.75" customHeight="1" x14ac:dyDescent="0.25">
      <c r="A80" s="27">
        <v>11</v>
      </c>
      <c r="B80" s="10">
        <v>34</v>
      </c>
      <c r="C80" s="22" t="s">
        <v>64</v>
      </c>
      <c r="D80" s="3" t="s">
        <v>170</v>
      </c>
      <c r="E80" s="15">
        <v>1.6203703703703701E-3</v>
      </c>
      <c r="F80" s="15">
        <v>4.4270833333333332E-3</v>
      </c>
      <c r="G80" s="15">
        <f t="shared" si="2"/>
        <v>2.8067129629629631E-3</v>
      </c>
    </row>
    <row r="81" spans="1:7" ht="18.75" customHeight="1" x14ac:dyDescent="0.25">
      <c r="A81" s="27">
        <v>12</v>
      </c>
      <c r="B81" s="10">
        <v>38</v>
      </c>
      <c r="C81" s="22" t="s">
        <v>72</v>
      </c>
      <c r="D81" s="3" t="s">
        <v>172</v>
      </c>
      <c r="E81" s="15">
        <v>2.3148148148148099E-3</v>
      </c>
      <c r="F81" s="15">
        <v>5.1909722222222218E-3</v>
      </c>
      <c r="G81" s="15">
        <f t="shared" si="2"/>
        <v>2.8761574074074119E-3</v>
      </c>
    </row>
    <row r="82" spans="1:7" ht="18.75" customHeight="1" x14ac:dyDescent="0.25">
      <c r="A82" s="27">
        <v>13</v>
      </c>
      <c r="B82" s="10">
        <v>36</v>
      </c>
      <c r="C82" s="22" t="s">
        <v>68</v>
      </c>
      <c r="D82" s="3" t="s">
        <v>172</v>
      </c>
      <c r="E82" s="15">
        <v>2.0833333333333298E-3</v>
      </c>
      <c r="F82" s="15">
        <v>6.4571759259259261E-3</v>
      </c>
      <c r="G82" s="15">
        <f t="shared" si="2"/>
        <v>4.3738425925925958E-3</v>
      </c>
    </row>
    <row r="83" spans="1:7" ht="18.75" customHeight="1" x14ac:dyDescent="0.25">
      <c r="A83" s="25"/>
      <c r="B83" s="11"/>
      <c r="C83" s="34"/>
      <c r="E83" s="35"/>
      <c r="F83" s="35"/>
      <c r="G83" s="35"/>
    </row>
    <row r="84" spans="1:7" ht="23.25" customHeight="1" x14ac:dyDescent="0.25">
      <c r="B84" s="11"/>
      <c r="C84" s="6"/>
    </row>
    <row r="85" spans="1:7" s="29" customFormat="1" ht="18.75" x14ac:dyDescent="0.3">
      <c r="B85" s="30"/>
      <c r="C85" s="18" t="s">
        <v>165</v>
      </c>
      <c r="D85" s="31" t="s">
        <v>171</v>
      </c>
      <c r="E85" s="31" t="s">
        <v>168</v>
      </c>
      <c r="F85" s="32"/>
      <c r="G85" s="32"/>
    </row>
    <row r="86" spans="1:7" ht="18.75" customHeight="1" x14ac:dyDescent="0.25">
      <c r="A86" s="26" t="s">
        <v>189</v>
      </c>
      <c r="B86" s="2" t="s">
        <v>178</v>
      </c>
      <c r="C86" s="20" t="s">
        <v>0</v>
      </c>
      <c r="D86" s="2" t="s">
        <v>160</v>
      </c>
      <c r="E86" s="3" t="s">
        <v>162</v>
      </c>
      <c r="F86" s="3" t="s">
        <v>163</v>
      </c>
      <c r="G86" s="3" t="s">
        <v>164</v>
      </c>
    </row>
    <row r="87" spans="1:7" ht="18.75" customHeight="1" x14ac:dyDescent="0.25">
      <c r="A87" s="27">
        <v>1</v>
      </c>
      <c r="B87" s="10">
        <v>37</v>
      </c>
      <c r="C87" s="22" t="s">
        <v>55</v>
      </c>
      <c r="D87" s="3" t="s">
        <v>170</v>
      </c>
      <c r="E87" s="15">
        <v>6.2500000000000003E-3</v>
      </c>
      <c r="F87" s="15">
        <v>7.6712962962962967E-3</v>
      </c>
      <c r="G87" s="16">
        <f t="shared" ref="G87:G104" si="3">F87-E87</f>
        <v>1.4212962962962964E-3</v>
      </c>
    </row>
    <row r="88" spans="1:7" ht="18.75" customHeight="1" x14ac:dyDescent="0.25">
      <c r="A88" s="27">
        <v>2</v>
      </c>
      <c r="B88" s="10">
        <v>34</v>
      </c>
      <c r="C88" s="22" t="s">
        <v>52</v>
      </c>
      <c r="D88" s="3" t="s">
        <v>170</v>
      </c>
      <c r="E88" s="15">
        <v>5.5555555555555497E-3</v>
      </c>
      <c r="F88" s="15">
        <v>7.0115740740740737E-3</v>
      </c>
      <c r="G88" s="16">
        <f t="shared" si="3"/>
        <v>1.456018518518524E-3</v>
      </c>
    </row>
    <row r="89" spans="1:7" ht="18.75" customHeight="1" x14ac:dyDescent="0.25">
      <c r="A89" s="27">
        <v>3</v>
      </c>
      <c r="B89" s="10">
        <v>40</v>
      </c>
      <c r="C89" s="22" t="s">
        <v>66</v>
      </c>
      <c r="D89" s="3" t="s">
        <v>172</v>
      </c>
      <c r="E89" s="15">
        <v>6.9444444444444397E-3</v>
      </c>
      <c r="F89" s="15">
        <v>8.4652777777777782E-3</v>
      </c>
      <c r="G89" s="16">
        <f t="shared" si="3"/>
        <v>1.5208333333333384E-3</v>
      </c>
    </row>
    <row r="90" spans="1:7" ht="18.75" customHeight="1" x14ac:dyDescent="0.25">
      <c r="A90" s="27">
        <v>4</v>
      </c>
      <c r="B90" s="10">
        <v>35</v>
      </c>
      <c r="C90" s="22" t="s">
        <v>53</v>
      </c>
      <c r="D90" s="3" t="s">
        <v>170</v>
      </c>
      <c r="E90" s="15">
        <v>5.7870370370370298E-3</v>
      </c>
      <c r="F90" s="15">
        <v>7.3356481481481476E-3</v>
      </c>
      <c r="G90" s="15">
        <f t="shared" si="3"/>
        <v>1.5486111111111178E-3</v>
      </c>
    </row>
    <row r="91" spans="1:7" ht="18.75" customHeight="1" x14ac:dyDescent="0.25">
      <c r="A91" s="27">
        <v>5</v>
      </c>
      <c r="B91" s="10">
        <v>32</v>
      </c>
      <c r="C91" s="22" t="s">
        <v>50</v>
      </c>
      <c r="D91" s="3" t="s">
        <v>170</v>
      </c>
      <c r="E91" s="15">
        <v>5.0925925925925921E-3</v>
      </c>
      <c r="F91" s="15">
        <v>6.9189814814814808E-3</v>
      </c>
      <c r="G91" s="15">
        <f t="shared" si="3"/>
        <v>1.8263888888888887E-3</v>
      </c>
    </row>
    <row r="92" spans="1:7" ht="18.75" customHeight="1" x14ac:dyDescent="0.25">
      <c r="A92" s="27">
        <v>6</v>
      </c>
      <c r="B92" s="10">
        <v>31</v>
      </c>
      <c r="C92" s="22" t="s">
        <v>49</v>
      </c>
      <c r="D92" s="3" t="s">
        <v>170</v>
      </c>
      <c r="E92" s="15">
        <v>4.8611111111111112E-3</v>
      </c>
      <c r="F92" s="15">
        <v>6.7002314814814815E-3</v>
      </c>
      <c r="G92" s="15">
        <f t="shared" si="3"/>
        <v>1.8391203703703703E-3</v>
      </c>
    </row>
    <row r="93" spans="1:7" ht="18.75" customHeight="1" x14ac:dyDescent="0.25">
      <c r="A93" s="27">
        <v>7</v>
      </c>
      <c r="B93" s="10">
        <v>44</v>
      </c>
      <c r="C93" s="22" t="s">
        <v>71</v>
      </c>
      <c r="D93" s="3" t="s">
        <v>172</v>
      </c>
      <c r="E93" s="15">
        <v>7.8703703703703592E-3</v>
      </c>
      <c r="F93" s="15">
        <v>9.8159722222222225E-3</v>
      </c>
      <c r="G93" s="15">
        <f t="shared" si="3"/>
        <v>1.9456018518518633E-3</v>
      </c>
    </row>
    <row r="94" spans="1:7" ht="18.75" customHeight="1" x14ac:dyDescent="0.25">
      <c r="A94" s="27">
        <v>8</v>
      </c>
      <c r="B94" s="10">
        <v>38</v>
      </c>
      <c r="C94" s="22" t="s">
        <v>58</v>
      </c>
      <c r="D94" s="3" t="s">
        <v>170</v>
      </c>
      <c r="E94" s="15">
        <v>6.4814814814814804E-3</v>
      </c>
      <c r="F94" s="15">
        <v>8.4652777777777782E-3</v>
      </c>
      <c r="G94" s="15">
        <f t="shared" si="3"/>
        <v>1.9837962962962977E-3</v>
      </c>
    </row>
    <row r="95" spans="1:7" ht="18.75" customHeight="1" x14ac:dyDescent="0.25">
      <c r="A95" s="27">
        <v>9</v>
      </c>
      <c r="B95" s="10">
        <v>33</v>
      </c>
      <c r="C95" s="22" t="s">
        <v>51</v>
      </c>
      <c r="D95" s="3" t="s">
        <v>170</v>
      </c>
      <c r="E95" s="15">
        <v>5.3240740740740696E-3</v>
      </c>
      <c r="F95" s="15">
        <v>7.5185185185185181E-3</v>
      </c>
      <c r="G95" s="15">
        <f t="shared" si="3"/>
        <v>2.1944444444444485E-3</v>
      </c>
    </row>
    <row r="96" spans="1:7" ht="18.75" customHeight="1" x14ac:dyDescent="0.25">
      <c r="A96" s="27">
        <v>10</v>
      </c>
      <c r="B96" s="10">
        <v>36</v>
      </c>
      <c r="C96" s="22" t="s">
        <v>54</v>
      </c>
      <c r="D96" s="3" t="s">
        <v>170</v>
      </c>
      <c r="E96" s="15">
        <v>6.0185185185185099E-3</v>
      </c>
      <c r="F96" s="15">
        <v>8.2650462962962964E-3</v>
      </c>
      <c r="G96" s="15">
        <f t="shared" si="3"/>
        <v>2.2465277777777865E-3</v>
      </c>
    </row>
    <row r="97" spans="1:7" ht="18.75" customHeight="1" x14ac:dyDescent="0.25">
      <c r="A97" s="27">
        <v>11</v>
      </c>
      <c r="B97" s="10">
        <v>47</v>
      </c>
      <c r="C97" s="22" t="s">
        <v>75</v>
      </c>
      <c r="D97" s="3" t="s">
        <v>172</v>
      </c>
      <c r="E97" s="15">
        <v>8.5648148148148098E-3</v>
      </c>
      <c r="F97" s="15">
        <v>1.0837962962962964E-2</v>
      </c>
      <c r="G97" s="15">
        <f t="shared" si="3"/>
        <v>2.2731481481481543E-3</v>
      </c>
    </row>
    <row r="98" spans="1:7" ht="18.75" customHeight="1" x14ac:dyDescent="0.25">
      <c r="A98" s="27">
        <v>12</v>
      </c>
      <c r="B98" s="10">
        <v>39</v>
      </c>
      <c r="C98" s="22" t="s">
        <v>62</v>
      </c>
      <c r="D98" s="3" t="s">
        <v>170</v>
      </c>
      <c r="E98" s="15">
        <v>6.7129629629629596E-3</v>
      </c>
      <c r="F98" s="15">
        <v>9.1909722222222219E-3</v>
      </c>
      <c r="G98" s="15">
        <f t="shared" si="3"/>
        <v>2.4780092592592623E-3</v>
      </c>
    </row>
    <row r="99" spans="1:7" ht="18.75" customHeight="1" x14ac:dyDescent="0.25">
      <c r="A99" s="27">
        <v>13</v>
      </c>
      <c r="B99" s="10">
        <v>41</v>
      </c>
      <c r="C99" s="22" t="s">
        <v>67</v>
      </c>
      <c r="D99" s="3" t="s">
        <v>172</v>
      </c>
      <c r="E99" s="15">
        <v>7.1759259259259198E-3</v>
      </c>
      <c r="F99" s="15">
        <v>9.8159722222222225E-3</v>
      </c>
      <c r="G99" s="15">
        <f t="shared" si="3"/>
        <v>2.6400462962963027E-3</v>
      </c>
    </row>
    <row r="100" spans="1:7" ht="18.75" customHeight="1" x14ac:dyDescent="0.25">
      <c r="A100" s="27">
        <v>14</v>
      </c>
      <c r="B100" s="10">
        <v>46</v>
      </c>
      <c r="C100" s="22" t="s">
        <v>74</v>
      </c>
      <c r="D100" s="3" t="s">
        <v>172</v>
      </c>
      <c r="E100" s="15">
        <v>8.3333333333333193E-3</v>
      </c>
      <c r="F100" s="15">
        <v>1.112847222222222E-2</v>
      </c>
      <c r="G100" s="15">
        <f t="shared" si="3"/>
        <v>2.7951388888889008E-3</v>
      </c>
    </row>
    <row r="101" spans="1:7" ht="18.75" customHeight="1" x14ac:dyDescent="0.25">
      <c r="A101" s="27">
        <v>15</v>
      </c>
      <c r="B101" s="10">
        <v>48</v>
      </c>
      <c r="C101" s="22" t="s">
        <v>77</v>
      </c>
      <c r="D101" s="3" t="s">
        <v>172</v>
      </c>
      <c r="E101" s="15">
        <v>8.7962962962962899E-3</v>
      </c>
      <c r="F101" s="15">
        <v>1.1665509259259257E-2</v>
      </c>
      <c r="G101" s="15">
        <f t="shared" si="3"/>
        <v>2.8692129629629675E-3</v>
      </c>
    </row>
    <row r="102" spans="1:7" ht="18.75" customHeight="1" x14ac:dyDescent="0.25">
      <c r="A102" s="27">
        <v>16</v>
      </c>
      <c r="B102" s="10">
        <v>45</v>
      </c>
      <c r="C102" s="22" t="s">
        <v>73</v>
      </c>
      <c r="D102" s="3" t="s">
        <v>172</v>
      </c>
      <c r="E102" s="15">
        <v>8.1018518518518393E-3</v>
      </c>
      <c r="F102" s="15">
        <v>1.1174768518518516E-2</v>
      </c>
      <c r="G102" s="15">
        <f t="shared" si="3"/>
        <v>3.0729166666666769E-3</v>
      </c>
    </row>
    <row r="103" spans="1:7" ht="18.75" customHeight="1" x14ac:dyDescent="0.25">
      <c r="A103" s="27">
        <v>17</v>
      </c>
      <c r="B103" s="10">
        <v>43</v>
      </c>
      <c r="C103" s="22" t="s">
        <v>70</v>
      </c>
      <c r="D103" s="3" t="s">
        <v>172</v>
      </c>
      <c r="E103" s="15">
        <v>7.63888888888888E-3</v>
      </c>
      <c r="F103" s="15">
        <v>1.1421296296296296E-2</v>
      </c>
      <c r="G103" s="15">
        <f t="shared" si="3"/>
        <v>3.7824074074074157E-3</v>
      </c>
    </row>
    <row r="104" spans="1:7" ht="18.75" customHeight="1" x14ac:dyDescent="0.25">
      <c r="A104" s="27">
        <v>18</v>
      </c>
      <c r="B104" s="10">
        <v>42</v>
      </c>
      <c r="C104" s="22" t="s">
        <v>69</v>
      </c>
      <c r="D104" s="3" t="s">
        <v>172</v>
      </c>
      <c r="E104" s="15">
        <v>7.4074074074073999E-3</v>
      </c>
      <c r="F104" s="15">
        <v>1.1465277777777777E-2</v>
      </c>
      <c r="G104" s="15">
        <f t="shared" si="3"/>
        <v>4.0578703703703775E-3</v>
      </c>
    </row>
    <row r="105" spans="1:7" ht="23.25" customHeight="1" x14ac:dyDescent="0.25"/>
    <row r="106" spans="1:7" ht="23.25" customHeight="1" x14ac:dyDescent="0.25">
      <c r="B106" s="9"/>
    </row>
    <row r="107" spans="1:7" s="29" customFormat="1" ht="18.75" x14ac:dyDescent="0.3">
      <c r="B107" s="30"/>
      <c r="C107" s="18" t="s">
        <v>165</v>
      </c>
      <c r="D107" s="31" t="s">
        <v>173</v>
      </c>
      <c r="E107" s="31" t="s">
        <v>167</v>
      </c>
      <c r="F107" s="32"/>
      <c r="G107" s="32"/>
    </row>
    <row r="108" spans="1:7" ht="18.75" customHeight="1" x14ac:dyDescent="0.25">
      <c r="A108" s="26" t="s">
        <v>189</v>
      </c>
      <c r="B108" s="2" t="s">
        <v>178</v>
      </c>
      <c r="C108" s="20" t="s">
        <v>0</v>
      </c>
      <c r="D108" s="2" t="s">
        <v>160</v>
      </c>
      <c r="E108" s="3" t="s">
        <v>162</v>
      </c>
      <c r="F108" s="3" t="s">
        <v>163</v>
      </c>
      <c r="G108" s="3" t="s">
        <v>164</v>
      </c>
    </row>
    <row r="109" spans="1:7" ht="18.75" customHeight="1" x14ac:dyDescent="0.25">
      <c r="A109" s="27">
        <v>1</v>
      </c>
      <c r="B109" s="10">
        <v>43</v>
      </c>
      <c r="C109" s="22" t="s">
        <v>82</v>
      </c>
      <c r="D109" s="3" t="s">
        <v>3</v>
      </c>
      <c r="E109" s="15">
        <v>4.6296296296296298E-4</v>
      </c>
      <c r="F109" s="15">
        <v>3.3055555555555551E-3</v>
      </c>
      <c r="G109" s="16">
        <f t="shared" ref="G109:G126" si="4">F109-E109</f>
        <v>2.8425925925925919E-3</v>
      </c>
    </row>
    <row r="110" spans="1:7" ht="18.75" customHeight="1" x14ac:dyDescent="0.25">
      <c r="A110" s="27">
        <v>2</v>
      </c>
      <c r="B110" s="10">
        <v>44</v>
      </c>
      <c r="C110" s="22" t="s">
        <v>84</v>
      </c>
      <c r="D110" s="3" t="s">
        <v>3</v>
      </c>
      <c r="E110" s="15">
        <v>6.9444444444444404E-4</v>
      </c>
      <c r="F110" s="15">
        <v>3.5497685185185181E-3</v>
      </c>
      <c r="G110" s="16">
        <f t="shared" si="4"/>
        <v>2.8553240740740739E-3</v>
      </c>
    </row>
    <row r="111" spans="1:7" ht="18.75" customHeight="1" x14ac:dyDescent="0.25">
      <c r="A111" s="27">
        <v>3</v>
      </c>
      <c r="B111" s="10">
        <v>53</v>
      </c>
      <c r="C111" s="22" t="s">
        <v>99</v>
      </c>
      <c r="D111" s="3" t="s">
        <v>3</v>
      </c>
      <c r="E111" s="15">
        <v>2.7777777777777801E-3</v>
      </c>
      <c r="F111" s="15">
        <v>6.2453703703703707E-3</v>
      </c>
      <c r="G111" s="16">
        <f t="shared" si="4"/>
        <v>3.4675925925925907E-3</v>
      </c>
    </row>
    <row r="112" spans="1:7" ht="18.75" customHeight="1" x14ac:dyDescent="0.25">
      <c r="A112" s="27">
        <v>4</v>
      </c>
      <c r="B112" s="10">
        <v>47</v>
      </c>
      <c r="C112" s="22" t="s">
        <v>88</v>
      </c>
      <c r="D112" s="3" t="s">
        <v>3</v>
      </c>
      <c r="E112" s="15">
        <v>1.38888888888889E-3</v>
      </c>
      <c r="F112" s="15">
        <v>4.9780092592592593E-3</v>
      </c>
      <c r="G112" s="15">
        <f t="shared" si="4"/>
        <v>3.5891203703703693E-3</v>
      </c>
    </row>
    <row r="113" spans="1:7" ht="18.75" customHeight="1" x14ac:dyDescent="0.25">
      <c r="A113" s="27">
        <v>5</v>
      </c>
      <c r="B113" s="10">
        <v>52</v>
      </c>
      <c r="C113" s="22" t="s">
        <v>98</v>
      </c>
      <c r="D113" s="3" t="s">
        <v>3</v>
      </c>
      <c r="E113" s="15">
        <v>2.5462962962963E-3</v>
      </c>
      <c r="F113" s="15">
        <v>6.1655092592592595E-3</v>
      </c>
      <c r="G113" s="15">
        <f t="shared" si="4"/>
        <v>3.6192129629629595E-3</v>
      </c>
    </row>
    <row r="114" spans="1:7" ht="18.75" customHeight="1" x14ac:dyDescent="0.25">
      <c r="A114" s="27">
        <v>6</v>
      </c>
      <c r="B114" s="10">
        <v>50</v>
      </c>
      <c r="C114" s="22" t="s">
        <v>95</v>
      </c>
      <c r="D114" s="3" t="s">
        <v>3</v>
      </c>
      <c r="E114" s="15">
        <v>2.0833333333333298E-3</v>
      </c>
      <c r="F114" s="15">
        <v>5.7696759259259255E-3</v>
      </c>
      <c r="G114" s="15">
        <f t="shared" si="4"/>
        <v>3.6863425925925957E-3</v>
      </c>
    </row>
    <row r="115" spans="1:7" ht="18.75" customHeight="1" x14ac:dyDescent="0.25">
      <c r="A115" s="27">
        <v>7</v>
      </c>
      <c r="B115" s="10">
        <v>54</v>
      </c>
      <c r="C115" s="22" t="s">
        <v>100</v>
      </c>
      <c r="D115" s="3" t="s">
        <v>3</v>
      </c>
      <c r="E115" s="15">
        <v>3.0092592592592601E-3</v>
      </c>
      <c r="F115" s="15">
        <v>6.8101851851851856E-3</v>
      </c>
      <c r="G115" s="15">
        <f t="shared" si="4"/>
        <v>3.8009259259259255E-3</v>
      </c>
    </row>
    <row r="116" spans="1:7" ht="18.75" customHeight="1" x14ac:dyDescent="0.25">
      <c r="A116" s="27">
        <v>8</v>
      </c>
      <c r="B116" s="10">
        <v>46</v>
      </c>
      <c r="C116" s="22" t="s">
        <v>87</v>
      </c>
      <c r="D116" s="3" t="s">
        <v>3</v>
      </c>
      <c r="E116" s="15">
        <v>1.1574074074074099E-3</v>
      </c>
      <c r="F116" s="15">
        <v>5.1030092592592594E-3</v>
      </c>
      <c r="G116" s="15">
        <f t="shared" si="4"/>
        <v>3.9456018518518494E-3</v>
      </c>
    </row>
    <row r="117" spans="1:7" ht="18.75" customHeight="1" x14ac:dyDescent="0.25">
      <c r="A117" s="27">
        <v>9</v>
      </c>
      <c r="B117" s="10">
        <v>49</v>
      </c>
      <c r="C117" s="22" t="s">
        <v>93</v>
      </c>
      <c r="D117" s="3" t="s">
        <v>3</v>
      </c>
      <c r="E117" s="15">
        <v>1.85185185185185E-3</v>
      </c>
      <c r="F117" s="15">
        <v>5.913194444444444E-3</v>
      </c>
      <c r="G117" s="15">
        <f t="shared" si="4"/>
        <v>4.0613425925925938E-3</v>
      </c>
    </row>
    <row r="118" spans="1:7" ht="18.75" customHeight="1" x14ac:dyDescent="0.25">
      <c r="A118" s="27">
        <v>10</v>
      </c>
      <c r="B118" s="10">
        <v>58</v>
      </c>
      <c r="C118" s="22" t="s">
        <v>179</v>
      </c>
      <c r="D118" s="3" t="s">
        <v>180</v>
      </c>
      <c r="E118" s="15">
        <v>3.9351851851851796E-3</v>
      </c>
      <c r="F118" s="15">
        <v>8.084490740740741E-3</v>
      </c>
      <c r="G118" s="15">
        <f t="shared" si="4"/>
        <v>4.1493055555555615E-3</v>
      </c>
    </row>
    <row r="119" spans="1:7" ht="18.75" customHeight="1" x14ac:dyDescent="0.25">
      <c r="A119" s="27">
        <v>11</v>
      </c>
      <c r="B119" s="10">
        <v>51</v>
      </c>
      <c r="C119" s="22" t="s">
        <v>96</v>
      </c>
      <c r="D119" s="3" t="s">
        <v>3</v>
      </c>
      <c r="E119" s="15">
        <v>2.3148148148148099E-3</v>
      </c>
      <c r="F119" s="15">
        <v>6.5578703703703702E-3</v>
      </c>
      <c r="G119" s="15">
        <f t="shared" si="4"/>
        <v>4.2430555555555607E-3</v>
      </c>
    </row>
    <row r="120" spans="1:7" ht="18.75" customHeight="1" x14ac:dyDescent="0.25">
      <c r="A120" s="27">
        <v>12</v>
      </c>
      <c r="B120" s="10">
        <v>41</v>
      </c>
      <c r="C120" s="22" t="s">
        <v>79</v>
      </c>
      <c r="D120" s="3" t="s">
        <v>3</v>
      </c>
      <c r="E120" s="15">
        <v>0</v>
      </c>
      <c r="F120" s="15">
        <v>4.2511574074074075E-3</v>
      </c>
      <c r="G120" s="15">
        <f t="shared" si="4"/>
        <v>4.2511574074074075E-3</v>
      </c>
    </row>
    <row r="121" spans="1:7" ht="18.75" customHeight="1" x14ac:dyDescent="0.25">
      <c r="A121" s="27">
        <v>13</v>
      </c>
      <c r="B121" s="10">
        <v>48</v>
      </c>
      <c r="C121" s="22" t="s">
        <v>92</v>
      </c>
      <c r="D121" s="3" t="s">
        <v>3</v>
      </c>
      <c r="E121" s="15">
        <v>1.6203703703703701E-3</v>
      </c>
      <c r="F121" s="15">
        <v>5.8715277777777776E-3</v>
      </c>
      <c r="G121" s="15">
        <f t="shared" si="4"/>
        <v>4.2511574074074075E-3</v>
      </c>
    </row>
    <row r="122" spans="1:7" ht="18.75" customHeight="1" x14ac:dyDescent="0.25">
      <c r="A122" s="27">
        <v>14</v>
      </c>
      <c r="B122" s="10">
        <v>57</v>
      </c>
      <c r="C122" s="22" t="s">
        <v>103</v>
      </c>
      <c r="D122" s="3" t="s">
        <v>3</v>
      </c>
      <c r="E122" s="15">
        <v>3.7037037037036999E-3</v>
      </c>
      <c r="F122" s="15">
        <v>8.3356481481481493E-3</v>
      </c>
      <c r="G122" s="15">
        <f t="shared" si="4"/>
        <v>4.6319444444444489E-3</v>
      </c>
    </row>
    <row r="123" spans="1:7" ht="18.75" customHeight="1" x14ac:dyDescent="0.25">
      <c r="A123" s="27">
        <v>15</v>
      </c>
      <c r="B123" s="10">
        <v>56</v>
      </c>
      <c r="C123" s="22" t="s">
        <v>102</v>
      </c>
      <c r="D123" s="3" t="s">
        <v>3</v>
      </c>
      <c r="E123" s="15">
        <v>3.4722222222222199E-3</v>
      </c>
      <c r="F123" s="15">
        <v>8.9930555555555545E-3</v>
      </c>
      <c r="G123" s="15">
        <f t="shared" si="4"/>
        <v>5.5208333333333342E-3</v>
      </c>
    </row>
    <row r="124" spans="1:7" ht="18.75" customHeight="1" x14ac:dyDescent="0.25">
      <c r="A124" s="27">
        <v>16</v>
      </c>
      <c r="B124" s="10">
        <v>45</v>
      </c>
      <c r="C124" s="22" t="s">
        <v>86</v>
      </c>
      <c r="D124" s="3" t="s">
        <v>3</v>
      </c>
      <c r="E124" s="15">
        <v>9.2592592592592596E-4</v>
      </c>
      <c r="F124" s="15">
        <v>6.6134259259259262E-3</v>
      </c>
      <c r="G124" s="15">
        <f t="shared" si="4"/>
        <v>5.6874999999999998E-3</v>
      </c>
    </row>
    <row r="125" spans="1:7" ht="18.75" customHeight="1" x14ac:dyDescent="0.25">
      <c r="A125" s="27">
        <v>17</v>
      </c>
      <c r="B125" s="10">
        <v>42</v>
      </c>
      <c r="C125" s="22" t="s">
        <v>80</v>
      </c>
      <c r="D125" s="3" t="s">
        <v>3</v>
      </c>
      <c r="E125" s="15">
        <v>2.3148148148148146E-4</v>
      </c>
      <c r="F125" s="15">
        <v>6.0949074074074074E-3</v>
      </c>
      <c r="G125" s="15">
        <f t="shared" si="4"/>
        <v>5.8634259259259256E-3</v>
      </c>
    </row>
    <row r="126" spans="1:7" ht="18.75" customHeight="1" x14ac:dyDescent="0.25">
      <c r="A126" s="27">
        <v>18</v>
      </c>
      <c r="B126" s="10">
        <v>55</v>
      </c>
      <c r="C126" s="22" t="s">
        <v>101</v>
      </c>
      <c r="D126" s="3" t="s">
        <v>3</v>
      </c>
      <c r="E126" s="15">
        <v>3.2407407407407402E-3</v>
      </c>
      <c r="F126" s="15">
        <v>9.1458333333333339E-3</v>
      </c>
      <c r="G126" s="15">
        <f t="shared" si="4"/>
        <v>5.9050925925925937E-3</v>
      </c>
    </row>
    <row r="127" spans="1:7" ht="18.75" customHeight="1" x14ac:dyDescent="0.25">
      <c r="A127" s="25"/>
      <c r="B127" s="11"/>
      <c r="C127" s="34"/>
      <c r="E127" s="35"/>
      <c r="F127" s="35"/>
      <c r="G127" s="35"/>
    </row>
    <row r="128" spans="1:7" ht="18" customHeight="1" x14ac:dyDescent="0.25">
      <c r="B128" s="17"/>
      <c r="C128" s="36"/>
      <c r="D128" s="17"/>
      <c r="E128" s="4"/>
      <c r="F128" s="4"/>
      <c r="G128" s="4"/>
    </row>
    <row r="129" spans="1:7" s="29" customFormat="1" ht="18.75" x14ac:dyDescent="0.3">
      <c r="B129" s="30"/>
      <c r="C129" s="18" t="s">
        <v>165</v>
      </c>
      <c r="D129" s="31" t="s">
        <v>173</v>
      </c>
      <c r="E129" s="31" t="s">
        <v>168</v>
      </c>
      <c r="F129" s="32"/>
      <c r="G129" s="32"/>
    </row>
    <row r="130" spans="1:7" ht="18.75" customHeight="1" x14ac:dyDescent="0.25">
      <c r="A130" s="26" t="s">
        <v>189</v>
      </c>
      <c r="B130" s="2" t="s">
        <v>178</v>
      </c>
      <c r="C130" s="20" t="s">
        <v>0</v>
      </c>
      <c r="D130" s="2" t="s">
        <v>160</v>
      </c>
      <c r="E130" s="3" t="s">
        <v>162</v>
      </c>
      <c r="F130" s="3" t="s">
        <v>163</v>
      </c>
      <c r="G130" s="3" t="s">
        <v>164</v>
      </c>
    </row>
    <row r="131" spans="1:7" ht="18.75" customHeight="1" x14ac:dyDescent="0.25">
      <c r="A131" s="27">
        <v>1</v>
      </c>
      <c r="B131" s="10">
        <v>55</v>
      </c>
      <c r="C131" s="22" t="s">
        <v>89</v>
      </c>
      <c r="D131" s="3" t="s">
        <v>3</v>
      </c>
      <c r="E131" s="15">
        <v>5.5555555555555497E-3</v>
      </c>
      <c r="F131" s="15">
        <v>8.1979166666666676E-3</v>
      </c>
      <c r="G131" s="16">
        <f t="shared" ref="G131:G140" si="5">F131-E131</f>
        <v>2.6423611111111179E-3</v>
      </c>
    </row>
    <row r="132" spans="1:7" ht="18.75" customHeight="1" x14ac:dyDescent="0.25">
      <c r="A132" s="27">
        <v>2</v>
      </c>
      <c r="B132" s="10">
        <v>62</v>
      </c>
      <c r="C132" s="22" t="s">
        <v>183</v>
      </c>
      <c r="D132" s="3" t="s">
        <v>182</v>
      </c>
      <c r="E132" s="15">
        <v>6.9444444444444397E-3</v>
      </c>
      <c r="F132" s="15">
        <v>9.7256944444444448E-3</v>
      </c>
      <c r="G132" s="16">
        <f t="shared" si="5"/>
        <v>2.7812500000000051E-3</v>
      </c>
    </row>
    <row r="133" spans="1:7" ht="18.75" customHeight="1" x14ac:dyDescent="0.25">
      <c r="A133" s="27">
        <v>3</v>
      </c>
      <c r="B133" s="10">
        <v>60</v>
      </c>
      <c r="C133" s="22" t="s">
        <v>181</v>
      </c>
      <c r="D133" s="3" t="s">
        <v>182</v>
      </c>
      <c r="E133" s="15">
        <v>6.7129629629629596E-3</v>
      </c>
      <c r="F133" s="15">
        <v>9.7013888888888896E-3</v>
      </c>
      <c r="G133" s="16">
        <f t="shared" si="5"/>
        <v>2.98842592592593E-3</v>
      </c>
    </row>
    <row r="134" spans="1:7" ht="18.75" customHeight="1" x14ac:dyDescent="0.25">
      <c r="A134" s="27">
        <v>4</v>
      </c>
      <c r="B134" s="10">
        <v>59</v>
      </c>
      <c r="C134" s="22" t="s">
        <v>97</v>
      </c>
      <c r="D134" s="3" t="s">
        <v>3</v>
      </c>
      <c r="E134" s="15">
        <v>6.4814814814814804E-3</v>
      </c>
      <c r="F134" s="15">
        <v>9.9803240740740738E-3</v>
      </c>
      <c r="G134" s="15">
        <f t="shared" si="5"/>
        <v>3.4988425925925933E-3</v>
      </c>
    </row>
    <row r="135" spans="1:7" ht="18.75" customHeight="1" x14ac:dyDescent="0.25">
      <c r="A135" s="27">
        <v>5</v>
      </c>
      <c r="B135" s="10">
        <v>58</v>
      </c>
      <c r="C135" s="22" t="s">
        <v>94</v>
      </c>
      <c r="D135" s="3" t="s">
        <v>3</v>
      </c>
      <c r="E135" s="15">
        <v>6.2500000000000003E-3</v>
      </c>
      <c r="F135" s="15">
        <v>9.959490740740741E-3</v>
      </c>
      <c r="G135" s="15">
        <f t="shared" si="5"/>
        <v>3.7094907407407406E-3</v>
      </c>
    </row>
    <row r="136" spans="1:7" ht="18.75" customHeight="1" x14ac:dyDescent="0.25">
      <c r="A136" s="27">
        <v>6</v>
      </c>
      <c r="B136" s="10">
        <v>51</v>
      </c>
      <c r="C136" s="22" t="s">
        <v>81</v>
      </c>
      <c r="D136" s="3" t="s">
        <v>3</v>
      </c>
      <c r="E136" s="15">
        <v>4.8611111111111112E-3</v>
      </c>
      <c r="F136" s="15">
        <v>8.6041666666666679E-3</v>
      </c>
      <c r="G136" s="15">
        <f t="shared" si="5"/>
        <v>3.7430555555555568E-3</v>
      </c>
    </row>
    <row r="137" spans="1:7" ht="18.75" customHeight="1" x14ac:dyDescent="0.25">
      <c r="A137" s="27">
        <v>7</v>
      </c>
      <c r="B137" s="10">
        <v>56</v>
      </c>
      <c r="C137" s="22" t="s">
        <v>90</v>
      </c>
      <c r="D137" s="3" t="s">
        <v>3</v>
      </c>
      <c r="E137" s="15">
        <v>5.7870370370370298E-3</v>
      </c>
      <c r="F137" s="15">
        <v>9.6458333333333344E-3</v>
      </c>
      <c r="G137" s="15">
        <f t="shared" si="5"/>
        <v>3.8587962962963046E-3</v>
      </c>
    </row>
    <row r="138" spans="1:7" ht="18.75" customHeight="1" x14ac:dyDescent="0.25">
      <c r="A138" s="27">
        <v>8</v>
      </c>
      <c r="B138" s="10">
        <v>57</v>
      </c>
      <c r="C138" s="22" t="s">
        <v>91</v>
      </c>
      <c r="D138" s="3" t="s">
        <v>3</v>
      </c>
      <c r="E138" s="15">
        <v>6.0185185185185099E-3</v>
      </c>
      <c r="F138" s="15">
        <v>1.0075231481481482E-2</v>
      </c>
      <c r="G138" s="15">
        <f t="shared" si="5"/>
        <v>4.056712962962972E-3</v>
      </c>
    </row>
    <row r="139" spans="1:7" ht="18.75" customHeight="1" x14ac:dyDescent="0.25">
      <c r="A139" s="27">
        <v>9</v>
      </c>
      <c r="B139" s="10">
        <v>54</v>
      </c>
      <c r="C139" s="22" t="s">
        <v>85</v>
      </c>
      <c r="D139" s="3" t="s">
        <v>3</v>
      </c>
      <c r="E139" s="15">
        <v>5.3240740740740696E-3</v>
      </c>
      <c r="F139" s="15">
        <v>9.4108796296296284E-3</v>
      </c>
      <c r="G139" s="15">
        <f t="shared" si="5"/>
        <v>4.0868055555555588E-3</v>
      </c>
    </row>
    <row r="140" spans="1:7" ht="18.75" customHeight="1" x14ac:dyDescent="0.25">
      <c r="A140" s="27">
        <v>10</v>
      </c>
      <c r="B140" s="10">
        <v>52</v>
      </c>
      <c r="C140" s="22" t="s">
        <v>83</v>
      </c>
      <c r="D140" s="3" t="s">
        <v>3</v>
      </c>
      <c r="E140" s="15">
        <v>5.0925925925925921E-3</v>
      </c>
      <c r="F140" s="15">
        <v>9.5393518518518527E-3</v>
      </c>
      <c r="G140" s="15">
        <f t="shared" si="5"/>
        <v>4.4467592592592605E-3</v>
      </c>
    </row>
    <row r="141" spans="1:7" ht="18.75" customHeight="1" x14ac:dyDescent="0.25">
      <c r="A141" s="25"/>
      <c r="B141" s="11"/>
      <c r="C141" s="34"/>
      <c r="E141" s="35"/>
      <c r="F141" s="35"/>
      <c r="G141" s="35"/>
    </row>
    <row r="142" spans="1:7" ht="90.75" customHeight="1" x14ac:dyDescent="0.25">
      <c r="A142" s="25"/>
      <c r="B142" s="11"/>
      <c r="C142" s="34"/>
      <c r="E142" s="35"/>
      <c r="F142" s="35"/>
      <c r="G142" s="35"/>
    </row>
    <row r="143" spans="1:7" ht="18" customHeight="1" x14ac:dyDescent="0.3">
      <c r="A143" s="29"/>
      <c r="B143" s="30"/>
      <c r="C143" s="18" t="s">
        <v>165</v>
      </c>
      <c r="D143" s="31" t="s">
        <v>174</v>
      </c>
      <c r="E143" s="31" t="s">
        <v>167</v>
      </c>
      <c r="F143" s="32"/>
      <c r="G143" s="32"/>
    </row>
    <row r="144" spans="1:7" ht="18" customHeight="1" x14ac:dyDescent="0.25">
      <c r="A144" s="26" t="s">
        <v>189</v>
      </c>
      <c r="B144" s="2" t="s">
        <v>178</v>
      </c>
      <c r="C144" s="20" t="s">
        <v>0</v>
      </c>
      <c r="D144" s="2" t="s">
        <v>160</v>
      </c>
      <c r="E144" s="3" t="s">
        <v>162</v>
      </c>
      <c r="F144" s="3" t="s">
        <v>163</v>
      </c>
      <c r="G144" s="3" t="s">
        <v>164</v>
      </c>
    </row>
    <row r="145" spans="1:7" ht="18" customHeight="1" x14ac:dyDescent="0.25">
      <c r="A145" s="27">
        <v>1</v>
      </c>
      <c r="B145" s="10">
        <v>76</v>
      </c>
      <c r="C145" s="22" t="s">
        <v>126</v>
      </c>
      <c r="D145" s="3" t="s">
        <v>176</v>
      </c>
      <c r="E145" s="15">
        <v>3.0092592592592502E-3</v>
      </c>
      <c r="F145" s="15">
        <v>5.7592592592592591E-3</v>
      </c>
      <c r="G145" s="16">
        <f t="shared" ref="G145:G165" si="6">F145-E145</f>
        <v>2.7500000000000089E-3</v>
      </c>
    </row>
    <row r="146" spans="1:7" ht="18.75" customHeight="1" x14ac:dyDescent="0.25">
      <c r="A146" s="27">
        <v>2</v>
      </c>
      <c r="B146" s="10">
        <v>68</v>
      </c>
      <c r="C146" s="22" t="s">
        <v>114</v>
      </c>
      <c r="D146" s="3" t="s">
        <v>175</v>
      </c>
      <c r="E146" s="15">
        <v>1.38888888888889E-3</v>
      </c>
      <c r="F146" s="15">
        <v>4.2581018518518523E-3</v>
      </c>
      <c r="G146" s="16">
        <f t="shared" si="6"/>
        <v>2.8692129629629623E-3</v>
      </c>
    </row>
    <row r="147" spans="1:7" ht="18.75" customHeight="1" x14ac:dyDescent="0.25">
      <c r="A147" s="27">
        <v>3</v>
      </c>
      <c r="B147" s="10">
        <v>75</v>
      </c>
      <c r="C147" s="22" t="s">
        <v>36</v>
      </c>
      <c r="D147" s="3" t="s">
        <v>176</v>
      </c>
      <c r="E147" s="15">
        <v>2.7777777777777701E-3</v>
      </c>
      <c r="F147" s="15">
        <v>5.6805555555555559E-3</v>
      </c>
      <c r="G147" s="16">
        <f t="shared" si="6"/>
        <v>2.9027777777777858E-3</v>
      </c>
    </row>
    <row r="148" spans="1:7" ht="18.75" customHeight="1" x14ac:dyDescent="0.25">
      <c r="A148" s="27">
        <v>4</v>
      </c>
      <c r="B148" s="10">
        <v>72</v>
      </c>
      <c r="C148" s="22" t="s">
        <v>118</v>
      </c>
      <c r="D148" s="3" t="s">
        <v>176</v>
      </c>
      <c r="E148" s="15">
        <v>2.0833333333333298E-3</v>
      </c>
      <c r="F148" s="15">
        <v>5.0439814814814818E-3</v>
      </c>
      <c r="G148" s="15">
        <f t="shared" si="6"/>
        <v>2.9606481481481519E-3</v>
      </c>
    </row>
    <row r="149" spans="1:7" ht="18.75" customHeight="1" x14ac:dyDescent="0.25">
      <c r="A149" s="27">
        <v>5</v>
      </c>
      <c r="B149" s="10">
        <v>77</v>
      </c>
      <c r="C149" s="22" t="s">
        <v>127</v>
      </c>
      <c r="D149" s="3" t="s">
        <v>176</v>
      </c>
      <c r="E149" s="15">
        <v>3.2407407407407298E-3</v>
      </c>
      <c r="F149" s="15">
        <v>6.542824074074075E-3</v>
      </c>
      <c r="G149" s="15">
        <f t="shared" si="6"/>
        <v>3.3020833333333452E-3</v>
      </c>
    </row>
    <row r="150" spans="1:7" ht="18.75" customHeight="1" x14ac:dyDescent="0.25">
      <c r="A150" s="27">
        <v>6</v>
      </c>
      <c r="B150" s="10">
        <v>80</v>
      </c>
      <c r="C150" s="22" t="s">
        <v>132</v>
      </c>
      <c r="D150" s="3" t="s">
        <v>176</v>
      </c>
      <c r="E150" s="15">
        <v>3.70370370370369E-3</v>
      </c>
      <c r="F150" s="15">
        <v>7.4375000000000005E-3</v>
      </c>
      <c r="G150" s="15">
        <f t="shared" si="6"/>
        <v>3.7337962962963106E-3</v>
      </c>
    </row>
    <row r="151" spans="1:7" ht="18.75" customHeight="1" x14ac:dyDescent="0.25">
      <c r="A151" s="27">
        <v>7</v>
      </c>
      <c r="B151" s="10">
        <v>62</v>
      </c>
      <c r="C151" s="22" t="s">
        <v>104</v>
      </c>
      <c r="D151" s="3" t="s">
        <v>175</v>
      </c>
      <c r="E151" s="15">
        <v>0</v>
      </c>
      <c r="F151" s="15">
        <v>3.9479166666666673E-3</v>
      </c>
      <c r="G151" s="15">
        <f t="shared" si="6"/>
        <v>3.9479166666666673E-3</v>
      </c>
    </row>
    <row r="152" spans="1:7" ht="18.75" customHeight="1" x14ac:dyDescent="0.25">
      <c r="A152" s="27">
        <v>8</v>
      </c>
      <c r="B152" s="10">
        <v>74</v>
      </c>
      <c r="C152" s="22" t="s">
        <v>121</v>
      </c>
      <c r="D152" s="3" t="s">
        <v>176</v>
      </c>
      <c r="E152" s="15">
        <v>2.54629629629629E-3</v>
      </c>
      <c r="F152" s="15">
        <v>6.5081018518518517E-3</v>
      </c>
      <c r="G152" s="15">
        <f t="shared" si="6"/>
        <v>3.9618055555555622E-3</v>
      </c>
    </row>
    <row r="153" spans="1:7" ht="18.75" customHeight="1" x14ac:dyDescent="0.25">
      <c r="A153" s="27">
        <v>9</v>
      </c>
      <c r="B153" s="10">
        <v>69</v>
      </c>
      <c r="C153" s="22" t="s">
        <v>185</v>
      </c>
      <c r="D153" s="3" t="s">
        <v>175</v>
      </c>
      <c r="E153" s="15">
        <v>1.6203703703703701E-3</v>
      </c>
      <c r="F153" s="15">
        <v>5.6296296296296303E-3</v>
      </c>
      <c r="G153" s="15">
        <f t="shared" si="6"/>
        <v>4.0092592592592602E-3</v>
      </c>
    </row>
    <row r="154" spans="1:7" ht="18.75" customHeight="1" x14ac:dyDescent="0.25">
      <c r="A154" s="27">
        <v>10</v>
      </c>
      <c r="B154" s="10">
        <v>81</v>
      </c>
      <c r="C154" s="22" t="s">
        <v>133</v>
      </c>
      <c r="D154" s="3" t="s">
        <v>176</v>
      </c>
      <c r="E154" s="15">
        <v>3.93518518518517E-3</v>
      </c>
      <c r="F154" s="15">
        <v>7.9988425925925921E-3</v>
      </c>
      <c r="G154" s="15">
        <f t="shared" si="6"/>
        <v>4.0636574074074221E-3</v>
      </c>
    </row>
    <row r="155" spans="1:7" ht="18.75" customHeight="1" x14ac:dyDescent="0.25">
      <c r="A155" s="27">
        <v>11</v>
      </c>
      <c r="B155" s="10">
        <v>83</v>
      </c>
      <c r="C155" s="22" t="s">
        <v>136</v>
      </c>
      <c r="D155" s="3" t="s">
        <v>176</v>
      </c>
      <c r="E155" s="15">
        <v>4.3981481481481302E-3</v>
      </c>
      <c r="F155" s="15">
        <v>8.5428240740740725E-3</v>
      </c>
      <c r="G155" s="15">
        <f t="shared" si="6"/>
        <v>4.1446759259259423E-3</v>
      </c>
    </row>
    <row r="156" spans="1:7" ht="18.75" customHeight="1" x14ac:dyDescent="0.25">
      <c r="A156" s="27">
        <v>12</v>
      </c>
      <c r="B156" s="10">
        <v>79</v>
      </c>
      <c r="C156" s="22" t="s">
        <v>131</v>
      </c>
      <c r="D156" s="3" t="s">
        <v>176</v>
      </c>
      <c r="E156" s="15">
        <v>3.4722222222222099E-3</v>
      </c>
      <c r="F156" s="15">
        <v>7.7361111111111111E-3</v>
      </c>
      <c r="G156" s="15">
        <f t="shared" si="6"/>
        <v>4.2638888888889013E-3</v>
      </c>
    </row>
    <row r="157" spans="1:7" ht="18.75" customHeight="1" x14ac:dyDescent="0.25">
      <c r="A157" s="27">
        <v>13</v>
      </c>
      <c r="B157" s="10">
        <v>67</v>
      </c>
      <c r="C157" s="22" t="s">
        <v>111</v>
      </c>
      <c r="D157" s="3" t="s">
        <v>175</v>
      </c>
      <c r="E157" s="15">
        <v>1.1574074074074099E-3</v>
      </c>
      <c r="F157" s="15">
        <v>5.4270833333333332E-3</v>
      </c>
      <c r="G157" s="15">
        <f t="shared" si="6"/>
        <v>4.2696759259259233E-3</v>
      </c>
    </row>
    <row r="158" spans="1:7" ht="18.75" customHeight="1" x14ac:dyDescent="0.25">
      <c r="A158" s="27">
        <v>14</v>
      </c>
      <c r="B158" s="10">
        <v>82</v>
      </c>
      <c r="C158" s="22" t="s">
        <v>134</v>
      </c>
      <c r="D158" s="3" t="s">
        <v>176</v>
      </c>
      <c r="E158" s="15">
        <v>4.1666666666666501E-3</v>
      </c>
      <c r="F158" s="15">
        <v>8.5196759259259253E-3</v>
      </c>
      <c r="G158" s="15">
        <f t="shared" si="6"/>
        <v>4.3530092592592752E-3</v>
      </c>
    </row>
    <row r="159" spans="1:7" ht="18.75" customHeight="1" x14ac:dyDescent="0.25">
      <c r="A159" s="27">
        <v>15</v>
      </c>
      <c r="B159" s="10">
        <v>66</v>
      </c>
      <c r="C159" s="22" t="s">
        <v>110</v>
      </c>
      <c r="D159" s="3" t="s">
        <v>175</v>
      </c>
      <c r="E159" s="15">
        <v>9.2592592592592596E-4</v>
      </c>
      <c r="F159" s="15">
        <v>5.5601851851851845E-3</v>
      </c>
      <c r="G159" s="15">
        <f t="shared" si="6"/>
        <v>4.6342592592592581E-3</v>
      </c>
    </row>
    <row r="160" spans="1:7" ht="18.75" customHeight="1" x14ac:dyDescent="0.25">
      <c r="A160" s="27">
        <v>16</v>
      </c>
      <c r="B160" s="10">
        <v>84</v>
      </c>
      <c r="C160" s="22" t="s">
        <v>137</v>
      </c>
      <c r="D160" s="3" t="s">
        <v>176</v>
      </c>
      <c r="E160" s="15">
        <v>4.6296296296296103E-3</v>
      </c>
      <c r="F160" s="15">
        <v>9.3043981481481484E-3</v>
      </c>
      <c r="G160" s="15">
        <f t="shared" si="6"/>
        <v>4.6747685185185382E-3</v>
      </c>
    </row>
    <row r="161" spans="1:7" ht="18.75" customHeight="1" x14ac:dyDescent="0.25">
      <c r="A161" s="27">
        <v>17</v>
      </c>
      <c r="B161" s="10">
        <v>63</v>
      </c>
      <c r="C161" s="22" t="s">
        <v>108</v>
      </c>
      <c r="D161" s="3" t="s">
        <v>175</v>
      </c>
      <c r="E161" s="15">
        <v>2.3148148148148146E-4</v>
      </c>
      <c r="F161" s="15">
        <v>5.1898148148148146E-3</v>
      </c>
      <c r="G161" s="15">
        <f t="shared" si="6"/>
        <v>4.9583333333333328E-3</v>
      </c>
    </row>
    <row r="162" spans="1:7" ht="18.75" customHeight="1" x14ac:dyDescent="0.25">
      <c r="A162" s="27">
        <v>18</v>
      </c>
      <c r="B162" s="10">
        <v>64</v>
      </c>
      <c r="C162" s="22" t="s">
        <v>184</v>
      </c>
      <c r="D162" s="3" t="s">
        <v>175</v>
      </c>
      <c r="E162" s="15">
        <v>4.6296296296296298E-4</v>
      </c>
      <c r="F162" s="15">
        <v>5.657407407407407E-3</v>
      </c>
      <c r="G162" s="15">
        <f t="shared" si="6"/>
        <v>5.1944444444444442E-3</v>
      </c>
    </row>
    <row r="163" spans="1:7" ht="18.75" customHeight="1" x14ac:dyDescent="0.25">
      <c r="A163" s="27">
        <v>19</v>
      </c>
      <c r="B163" s="10">
        <v>65</v>
      </c>
      <c r="C163" s="22" t="s">
        <v>109</v>
      </c>
      <c r="D163" s="3" t="s">
        <v>175</v>
      </c>
      <c r="E163" s="15">
        <v>6.9444444444444404E-4</v>
      </c>
      <c r="F163" s="15">
        <v>5.9328703703703696E-3</v>
      </c>
      <c r="G163" s="15">
        <f t="shared" si="6"/>
        <v>5.2384259259259259E-3</v>
      </c>
    </row>
    <row r="164" spans="1:7" ht="18.75" customHeight="1" x14ac:dyDescent="0.25">
      <c r="A164" s="27">
        <v>20</v>
      </c>
      <c r="B164" s="10">
        <v>73</v>
      </c>
      <c r="C164" s="22" t="s">
        <v>119</v>
      </c>
      <c r="D164" s="3" t="s">
        <v>176</v>
      </c>
      <c r="E164" s="15">
        <v>2.3148148148148099E-3</v>
      </c>
      <c r="F164" s="15">
        <v>7.6724537037037048E-3</v>
      </c>
      <c r="G164" s="15">
        <f t="shared" si="6"/>
        <v>5.3576388888888944E-3</v>
      </c>
    </row>
    <row r="165" spans="1:7" ht="18.75" customHeight="1" x14ac:dyDescent="0.25">
      <c r="A165" s="27">
        <v>21</v>
      </c>
      <c r="B165" s="10">
        <v>70</v>
      </c>
      <c r="C165" s="22" t="s">
        <v>116</v>
      </c>
      <c r="D165" s="3" t="s">
        <v>175</v>
      </c>
      <c r="E165" s="15">
        <v>1.85185185185185E-3</v>
      </c>
      <c r="F165" s="15">
        <v>7.5405092592592581E-3</v>
      </c>
      <c r="G165" s="15">
        <f t="shared" si="6"/>
        <v>5.6886574074074079E-3</v>
      </c>
    </row>
    <row r="166" spans="1:7" ht="18.75" customHeight="1" x14ac:dyDescent="0.25">
      <c r="B166" s="1"/>
      <c r="C166" s="1"/>
      <c r="D166" s="1"/>
      <c r="E166" s="1"/>
      <c r="F166" s="1"/>
      <c r="G166" s="1"/>
    </row>
    <row r="167" spans="1:7" ht="23.25" customHeight="1" x14ac:dyDescent="0.3">
      <c r="A167" s="29"/>
      <c r="B167" s="30"/>
      <c r="C167" s="18" t="s">
        <v>165</v>
      </c>
      <c r="D167" s="31" t="s">
        <v>174</v>
      </c>
      <c r="E167" s="31" t="s">
        <v>168</v>
      </c>
      <c r="F167" s="32"/>
      <c r="G167" s="32"/>
    </row>
    <row r="168" spans="1:7" ht="23.25" customHeight="1" x14ac:dyDescent="0.25">
      <c r="A168" s="26" t="s">
        <v>189</v>
      </c>
      <c r="B168" s="2" t="s">
        <v>178</v>
      </c>
      <c r="C168" s="20" t="s">
        <v>0</v>
      </c>
      <c r="D168" s="2" t="s">
        <v>160</v>
      </c>
      <c r="E168" s="3" t="s">
        <v>162</v>
      </c>
      <c r="F168" s="3" t="s">
        <v>163</v>
      </c>
      <c r="G168" s="3" t="s">
        <v>164</v>
      </c>
    </row>
    <row r="169" spans="1:7" ht="18.75" customHeight="1" x14ac:dyDescent="0.25">
      <c r="A169" s="27">
        <v>1</v>
      </c>
      <c r="B169" s="10">
        <v>77</v>
      </c>
      <c r="C169" s="22" t="s">
        <v>125</v>
      </c>
      <c r="D169" s="3" t="s">
        <v>176</v>
      </c>
      <c r="E169" s="15">
        <v>9.4907407407407492E-3</v>
      </c>
      <c r="F169" s="15">
        <v>1.2825231481481481E-2</v>
      </c>
      <c r="G169" s="16">
        <f t="shared" ref="G169:G179" si="7">F169-E169</f>
        <v>3.3344907407407316E-3</v>
      </c>
    </row>
    <row r="170" spans="1:7" ht="18.75" customHeight="1" x14ac:dyDescent="0.25">
      <c r="A170" s="27">
        <v>2</v>
      </c>
      <c r="B170" s="10">
        <v>67</v>
      </c>
      <c r="C170" s="22" t="s">
        <v>105</v>
      </c>
      <c r="D170" s="3" t="s">
        <v>175</v>
      </c>
      <c r="E170" s="15">
        <v>7.6388888888888886E-3</v>
      </c>
      <c r="F170" s="15">
        <v>1.0981481481481481E-2</v>
      </c>
      <c r="G170" s="16">
        <f t="shared" si="7"/>
        <v>3.3425925925925923E-3</v>
      </c>
    </row>
    <row r="171" spans="1:7" ht="18.75" customHeight="1" x14ac:dyDescent="0.25">
      <c r="A171" s="27">
        <v>3</v>
      </c>
      <c r="B171" s="10">
        <v>79</v>
      </c>
      <c r="C171" s="22" t="s">
        <v>135</v>
      </c>
      <c r="D171" s="3" t="s">
        <v>176</v>
      </c>
      <c r="E171" s="15">
        <v>9.9537037037037198E-3</v>
      </c>
      <c r="F171" s="15">
        <v>1.3328703703703702E-2</v>
      </c>
      <c r="G171" s="16">
        <f t="shared" si="7"/>
        <v>3.3749999999999822E-3</v>
      </c>
    </row>
    <row r="172" spans="1:7" ht="18.75" customHeight="1" x14ac:dyDescent="0.25">
      <c r="A172" s="27">
        <v>4</v>
      </c>
      <c r="B172" s="10">
        <v>78</v>
      </c>
      <c r="C172" s="22" t="s">
        <v>129</v>
      </c>
      <c r="D172" s="3" t="s">
        <v>176</v>
      </c>
      <c r="E172" s="15">
        <v>9.7222222222222293E-3</v>
      </c>
      <c r="F172" s="15">
        <v>1.346990740740741E-2</v>
      </c>
      <c r="G172" s="15">
        <f t="shared" si="7"/>
        <v>3.7476851851851803E-3</v>
      </c>
    </row>
    <row r="173" spans="1:7" ht="18.75" customHeight="1" x14ac:dyDescent="0.25">
      <c r="A173" s="27">
        <v>5</v>
      </c>
      <c r="B173" s="10">
        <v>76</v>
      </c>
      <c r="C173" s="22" t="s">
        <v>124</v>
      </c>
      <c r="D173" s="3" t="s">
        <v>176</v>
      </c>
      <c r="E173" s="15">
        <v>9.2592592592592692E-3</v>
      </c>
      <c r="F173" s="15">
        <v>1.3125E-2</v>
      </c>
      <c r="G173" s="15">
        <f t="shared" si="7"/>
        <v>3.8657407407407304E-3</v>
      </c>
    </row>
    <row r="174" spans="1:7" ht="18.75" customHeight="1" x14ac:dyDescent="0.25">
      <c r="A174" s="27">
        <v>6</v>
      </c>
      <c r="B174" s="10">
        <v>75</v>
      </c>
      <c r="C174" s="22" t="s">
        <v>123</v>
      </c>
      <c r="D174" s="3" t="s">
        <v>176</v>
      </c>
      <c r="E174" s="15">
        <v>9.0277777777777908E-3</v>
      </c>
      <c r="F174" s="15">
        <v>1.2964120370370371E-2</v>
      </c>
      <c r="G174" s="15">
        <f t="shared" si="7"/>
        <v>3.9363425925925798E-3</v>
      </c>
    </row>
    <row r="175" spans="1:7" ht="18.75" customHeight="1" x14ac:dyDescent="0.25">
      <c r="A175" s="27">
        <v>7</v>
      </c>
      <c r="B175" s="10">
        <v>74</v>
      </c>
      <c r="C175" s="22" t="s">
        <v>120</v>
      </c>
      <c r="D175" s="3" t="s">
        <v>176</v>
      </c>
      <c r="E175" s="15">
        <v>8.7962962962963003E-3</v>
      </c>
      <c r="F175" s="15">
        <v>1.2741898148148148E-2</v>
      </c>
      <c r="G175" s="15">
        <f t="shared" si="7"/>
        <v>3.9456018518518477E-3</v>
      </c>
    </row>
    <row r="176" spans="1:7" ht="18.75" customHeight="1" x14ac:dyDescent="0.25">
      <c r="A176" s="27">
        <v>8</v>
      </c>
      <c r="B176" s="10">
        <v>72</v>
      </c>
      <c r="C176" s="22" t="s">
        <v>115</v>
      </c>
      <c r="D176" s="3" t="s">
        <v>175</v>
      </c>
      <c r="E176" s="15">
        <v>8.3333333333333402E-3</v>
      </c>
      <c r="F176" s="15">
        <v>1.2475694444444444E-2</v>
      </c>
      <c r="G176" s="15">
        <f t="shared" si="7"/>
        <v>4.1423611111111036E-3</v>
      </c>
    </row>
    <row r="177" spans="1:7" ht="18.75" customHeight="1" x14ac:dyDescent="0.25">
      <c r="A177" s="27">
        <v>9</v>
      </c>
      <c r="B177" s="10">
        <v>70</v>
      </c>
      <c r="C177" s="22" t="s">
        <v>186</v>
      </c>
      <c r="D177" s="3" t="s">
        <v>175</v>
      </c>
      <c r="E177" s="15">
        <v>8.1018518518518497E-3</v>
      </c>
      <c r="F177" s="15">
        <v>1.2675925925925926E-2</v>
      </c>
      <c r="G177" s="15">
        <f t="shared" si="7"/>
        <v>4.5740740740740759E-3</v>
      </c>
    </row>
    <row r="178" spans="1:7" ht="18.75" customHeight="1" x14ac:dyDescent="0.25">
      <c r="A178" s="27">
        <v>10</v>
      </c>
      <c r="B178" s="10">
        <v>73</v>
      </c>
      <c r="C178" s="22" t="s">
        <v>117</v>
      </c>
      <c r="D178" s="3" t="s">
        <v>175</v>
      </c>
      <c r="E178" s="15">
        <v>8.5648148148148202E-3</v>
      </c>
      <c r="F178" s="15">
        <v>1.3498842592592592E-2</v>
      </c>
      <c r="G178" s="15">
        <f t="shared" si="7"/>
        <v>4.9340277777777716E-3</v>
      </c>
    </row>
    <row r="179" spans="1:7" ht="18.75" customHeight="1" x14ac:dyDescent="0.25">
      <c r="A179" s="27">
        <v>11</v>
      </c>
      <c r="B179" s="10">
        <v>69</v>
      </c>
      <c r="C179" s="22" t="s">
        <v>107</v>
      </c>
      <c r="D179" s="3" t="s">
        <v>175</v>
      </c>
      <c r="E179" s="15">
        <v>7.8703703703703713E-3</v>
      </c>
      <c r="F179" s="15">
        <v>1.345023148148148E-2</v>
      </c>
      <c r="G179" s="15">
        <f t="shared" si="7"/>
        <v>5.5798611111111084E-3</v>
      </c>
    </row>
    <row r="180" spans="1:7" ht="23.25" customHeight="1" x14ac:dyDescent="0.25">
      <c r="C180" s="1"/>
      <c r="D180" s="1"/>
      <c r="E180" s="1"/>
      <c r="F180" s="1"/>
      <c r="G180" s="1"/>
    </row>
    <row r="181" spans="1:7" ht="23.25" customHeight="1" x14ac:dyDescent="0.25">
      <c r="C181" s="1"/>
      <c r="D181" s="1"/>
      <c r="E181" s="1"/>
      <c r="F181" s="1"/>
      <c r="G181" s="1"/>
    </row>
    <row r="182" spans="1:7" ht="18.75" customHeight="1" x14ac:dyDescent="0.3">
      <c r="A182" s="29"/>
      <c r="B182" s="30"/>
      <c r="C182" s="18" t="s">
        <v>165</v>
      </c>
      <c r="D182" s="31" t="s">
        <v>177</v>
      </c>
      <c r="E182" s="31" t="s">
        <v>167</v>
      </c>
      <c r="F182" s="32"/>
      <c r="G182" s="32"/>
    </row>
    <row r="183" spans="1:7" ht="18.75" customHeight="1" x14ac:dyDescent="0.25">
      <c r="A183" s="26" t="s">
        <v>189</v>
      </c>
      <c r="B183" s="2" t="s">
        <v>178</v>
      </c>
      <c r="C183" s="20" t="s">
        <v>0</v>
      </c>
      <c r="D183" s="2" t="s">
        <v>160</v>
      </c>
      <c r="E183" s="3" t="s">
        <v>162</v>
      </c>
      <c r="F183" s="3" t="s">
        <v>163</v>
      </c>
      <c r="G183" s="3" t="s">
        <v>164</v>
      </c>
    </row>
    <row r="184" spans="1:7" ht="18.75" customHeight="1" x14ac:dyDescent="0.25">
      <c r="A184" s="27">
        <v>1</v>
      </c>
      <c r="B184" s="10">
        <v>89</v>
      </c>
      <c r="C184" s="22" t="s">
        <v>150</v>
      </c>
      <c r="D184" s="3" t="s">
        <v>6</v>
      </c>
      <c r="E184" s="15">
        <v>1.3194444444444399E-2</v>
      </c>
      <c r="F184" s="15">
        <v>1.6096064814814817E-2</v>
      </c>
      <c r="G184" s="16">
        <f t="shared" ref="G184:G190" si="8">F184-E184</f>
        <v>2.9016203703704172E-3</v>
      </c>
    </row>
    <row r="185" spans="1:7" ht="18.75" customHeight="1" x14ac:dyDescent="0.25">
      <c r="A185" s="27">
        <v>2</v>
      </c>
      <c r="B185" s="10">
        <v>88</v>
      </c>
      <c r="C185" s="22" t="s">
        <v>149</v>
      </c>
      <c r="D185" s="3" t="s">
        <v>6</v>
      </c>
      <c r="E185" s="15">
        <v>1.2962962962963001E-2</v>
      </c>
      <c r="F185" s="15">
        <v>1.615625E-2</v>
      </c>
      <c r="G185" s="16">
        <f t="shared" si="8"/>
        <v>3.1932870370369997E-3</v>
      </c>
    </row>
    <row r="186" spans="1:7" ht="18.75" customHeight="1" x14ac:dyDescent="0.25">
      <c r="A186" s="27">
        <v>3</v>
      </c>
      <c r="B186" s="10">
        <v>87</v>
      </c>
      <c r="C186" s="22" t="s">
        <v>157</v>
      </c>
      <c r="D186" s="3" t="s">
        <v>6</v>
      </c>
      <c r="E186" s="15">
        <v>1.2731481481481481E-2</v>
      </c>
      <c r="F186" s="15">
        <v>1.6423611111111111E-2</v>
      </c>
      <c r="G186" s="16">
        <f t="shared" si="8"/>
        <v>3.6921296296296303E-3</v>
      </c>
    </row>
    <row r="187" spans="1:7" ht="18.75" customHeight="1" x14ac:dyDescent="0.25">
      <c r="A187" s="27">
        <v>4</v>
      </c>
      <c r="B187" s="10">
        <v>92</v>
      </c>
      <c r="C187" s="22" t="s">
        <v>187</v>
      </c>
      <c r="D187" s="3" t="s">
        <v>6</v>
      </c>
      <c r="E187" s="15">
        <v>1.3657407407407399E-2</v>
      </c>
      <c r="F187" s="15">
        <v>1.7537037037037038E-2</v>
      </c>
      <c r="G187" s="15">
        <f t="shared" si="8"/>
        <v>3.8796296296296391E-3</v>
      </c>
    </row>
    <row r="188" spans="1:7" ht="18.75" customHeight="1" x14ac:dyDescent="0.25">
      <c r="A188" s="27">
        <v>5</v>
      </c>
      <c r="B188" s="10">
        <v>90</v>
      </c>
      <c r="C188" s="22" t="s">
        <v>155</v>
      </c>
      <c r="D188" s="3" t="s">
        <v>6</v>
      </c>
      <c r="E188" s="15">
        <v>1.34259259259259E-2</v>
      </c>
      <c r="F188" s="15">
        <v>1.7624999999999998E-2</v>
      </c>
      <c r="G188" s="15">
        <f t="shared" si="8"/>
        <v>4.1990740740740981E-3</v>
      </c>
    </row>
    <row r="189" spans="1:7" ht="18.75" customHeight="1" x14ac:dyDescent="0.25">
      <c r="A189" s="27">
        <v>6</v>
      </c>
      <c r="B189" s="10">
        <v>93</v>
      </c>
      <c r="C189" s="22" t="s">
        <v>144</v>
      </c>
      <c r="D189" s="3" t="s">
        <v>6</v>
      </c>
      <c r="E189" s="15">
        <v>1.38888888888889E-2</v>
      </c>
      <c r="F189" s="15">
        <v>1.8550925925925926E-2</v>
      </c>
      <c r="G189" s="15">
        <f t="shared" si="8"/>
        <v>4.6620370370370253E-3</v>
      </c>
    </row>
    <row r="190" spans="1:7" ht="18.75" customHeight="1" x14ac:dyDescent="0.25">
      <c r="A190" s="27">
        <v>7</v>
      </c>
      <c r="B190" s="10">
        <v>86</v>
      </c>
      <c r="C190" s="22" t="s">
        <v>141</v>
      </c>
      <c r="D190" s="3" t="s">
        <v>6</v>
      </c>
      <c r="E190" s="15">
        <v>1.2499999999999999E-2</v>
      </c>
      <c r="F190" s="15">
        <v>1.7170138888888891E-2</v>
      </c>
      <c r="G190" s="15">
        <f t="shared" si="8"/>
        <v>4.6701388888888921E-3</v>
      </c>
    </row>
    <row r="191" spans="1:7" ht="23.25" customHeight="1" x14ac:dyDescent="0.25">
      <c r="B191" s="11"/>
      <c r="F191" s="1"/>
      <c r="G191" s="1"/>
    </row>
    <row r="192" spans="1:7" ht="23.25" customHeight="1" x14ac:dyDescent="0.3">
      <c r="A192" s="29"/>
      <c r="B192" s="30"/>
      <c r="C192" s="18" t="s">
        <v>165</v>
      </c>
      <c r="D192" s="31" t="s">
        <v>177</v>
      </c>
      <c r="E192" s="31" t="s">
        <v>168</v>
      </c>
      <c r="F192" s="32"/>
      <c r="G192" s="32"/>
    </row>
    <row r="193" spans="1:7" ht="23.25" customHeight="1" x14ac:dyDescent="0.25">
      <c r="A193" s="26" t="s">
        <v>189</v>
      </c>
      <c r="B193" s="2" t="s">
        <v>178</v>
      </c>
      <c r="C193" s="20" t="s">
        <v>0</v>
      </c>
      <c r="D193" s="2" t="s">
        <v>160</v>
      </c>
      <c r="E193" s="3" t="s">
        <v>162</v>
      </c>
      <c r="F193" s="3" t="s">
        <v>163</v>
      </c>
      <c r="G193" s="3" t="s">
        <v>164</v>
      </c>
    </row>
    <row r="194" spans="1:7" ht="18.75" customHeight="1" x14ac:dyDescent="0.25">
      <c r="A194" s="27">
        <v>1</v>
      </c>
      <c r="B194" s="10">
        <v>88</v>
      </c>
      <c r="C194" s="22" t="s">
        <v>154</v>
      </c>
      <c r="D194" s="3" t="s">
        <v>6</v>
      </c>
      <c r="E194" s="15">
        <v>1.7592592592592601E-2</v>
      </c>
      <c r="F194" s="15">
        <v>2.0548611111111111E-2</v>
      </c>
      <c r="G194" s="16">
        <f t="shared" ref="G194:G202" si="9">F194-E194</f>
        <v>2.9560185185185106E-3</v>
      </c>
    </row>
    <row r="195" spans="1:7" ht="18.75" customHeight="1" x14ac:dyDescent="0.25">
      <c r="A195" s="27">
        <v>2</v>
      </c>
      <c r="B195" s="10">
        <v>86</v>
      </c>
      <c r="C195" s="22" t="s">
        <v>151</v>
      </c>
      <c r="D195" s="3" t="s">
        <v>6</v>
      </c>
      <c r="E195" s="15">
        <v>1.7129629629629599E-2</v>
      </c>
      <c r="F195" s="15">
        <v>2.0743055555555556E-2</v>
      </c>
      <c r="G195" s="16">
        <f t="shared" si="9"/>
        <v>3.6134259259259574E-3</v>
      </c>
    </row>
    <row r="196" spans="1:7" ht="18.75" customHeight="1" x14ac:dyDescent="0.25">
      <c r="A196" s="27">
        <v>3</v>
      </c>
      <c r="B196" s="10">
        <v>85</v>
      </c>
      <c r="C196" s="22" t="s">
        <v>146</v>
      </c>
      <c r="D196" s="3" t="s">
        <v>6</v>
      </c>
      <c r="E196" s="15">
        <v>1.68981481481481E-2</v>
      </c>
      <c r="F196" s="15">
        <v>2.0525462962962961E-2</v>
      </c>
      <c r="G196" s="16">
        <f t="shared" si="9"/>
        <v>3.627314814814861E-3</v>
      </c>
    </row>
    <row r="197" spans="1:7" ht="18.75" customHeight="1" x14ac:dyDescent="0.25">
      <c r="A197" s="27">
        <v>4</v>
      </c>
      <c r="B197" s="10">
        <v>68</v>
      </c>
      <c r="C197" s="22" t="s">
        <v>156</v>
      </c>
      <c r="D197" s="3" t="s">
        <v>6</v>
      </c>
      <c r="E197" s="15">
        <v>1.7939814814814815E-2</v>
      </c>
      <c r="F197" s="15">
        <v>2.1591435185185182E-2</v>
      </c>
      <c r="G197" s="15">
        <f t="shared" si="9"/>
        <v>3.6516203703703676E-3</v>
      </c>
    </row>
    <row r="198" spans="1:7" ht="18.75" customHeight="1" x14ac:dyDescent="0.25">
      <c r="A198" s="27">
        <v>5</v>
      </c>
      <c r="B198" s="10">
        <v>84</v>
      </c>
      <c r="C198" s="22" t="s">
        <v>143</v>
      </c>
      <c r="D198" s="3" t="s">
        <v>6</v>
      </c>
      <c r="E198" s="15">
        <v>1.6666666666666701E-2</v>
      </c>
      <c r="F198" s="15">
        <v>2.041087962962963E-2</v>
      </c>
      <c r="G198" s="15">
        <f t="shared" si="9"/>
        <v>3.7442129629629284E-3</v>
      </c>
    </row>
    <row r="199" spans="1:7" ht="18.75" customHeight="1" x14ac:dyDescent="0.25">
      <c r="A199" s="27">
        <v>6</v>
      </c>
      <c r="B199" s="10">
        <v>82</v>
      </c>
      <c r="C199" s="22" t="s">
        <v>140</v>
      </c>
      <c r="D199" s="3" t="s">
        <v>6</v>
      </c>
      <c r="E199" s="15">
        <v>1.6203703703703703E-2</v>
      </c>
      <c r="F199" s="15">
        <v>2.0082175925925923E-2</v>
      </c>
      <c r="G199" s="15">
        <f t="shared" si="9"/>
        <v>3.8784722222222207E-3</v>
      </c>
    </row>
    <row r="200" spans="1:7" ht="18.75" customHeight="1" x14ac:dyDescent="0.25">
      <c r="A200" s="27">
        <v>7</v>
      </c>
      <c r="B200" s="10">
        <v>81</v>
      </c>
      <c r="C200" s="22" t="s">
        <v>138</v>
      </c>
      <c r="D200" s="3" t="s">
        <v>6</v>
      </c>
      <c r="E200" s="15">
        <v>1.5972222222222224E-2</v>
      </c>
      <c r="F200" s="15">
        <v>1.9966435185185184E-2</v>
      </c>
      <c r="G200" s="15">
        <f t="shared" si="9"/>
        <v>3.9942129629629598E-3</v>
      </c>
    </row>
    <row r="201" spans="1:7" ht="18.75" customHeight="1" x14ac:dyDescent="0.25">
      <c r="A201" s="27">
        <v>8</v>
      </c>
      <c r="B201" s="10">
        <v>83</v>
      </c>
      <c r="C201" s="22" t="s">
        <v>142</v>
      </c>
      <c r="D201" s="3" t="s">
        <v>6</v>
      </c>
      <c r="E201" s="15">
        <v>1.6435185185185198E-2</v>
      </c>
      <c r="F201" s="15">
        <v>2.1574074074074075E-2</v>
      </c>
      <c r="G201" s="15">
        <f t="shared" si="9"/>
        <v>5.1388888888888769E-3</v>
      </c>
    </row>
    <row r="202" spans="1:7" ht="18.75" customHeight="1" x14ac:dyDescent="0.25">
      <c r="A202" s="27">
        <v>9</v>
      </c>
      <c r="B202" s="10">
        <v>87</v>
      </c>
      <c r="C202" s="22" t="s">
        <v>152</v>
      </c>
      <c r="D202" s="3" t="s">
        <v>6</v>
      </c>
      <c r="E202" s="15">
        <v>1.7361111111111101E-2</v>
      </c>
      <c r="F202" s="15">
        <v>2.2609953703703698E-2</v>
      </c>
      <c r="G202" s="15">
        <f t="shared" si="9"/>
        <v>5.2488425925925966E-3</v>
      </c>
    </row>
    <row r="203" spans="1:7" ht="23.25" customHeight="1" x14ac:dyDescent="0.25">
      <c r="B203" s="11"/>
      <c r="C203" s="6"/>
    </row>
    <row r="204" spans="1:7" ht="18.75" customHeight="1" x14ac:dyDescent="0.3">
      <c r="A204" s="29"/>
      <c r="B204" s="30"/>
      <c r="C204" s="18" t="s">
        <v>165</v>
      </c>
      <c r="D204" s="41" t="s">
        <v>192</v>
      </c>
      <c r="E204" s="42"/>
      <c r="F204" s="42"/>
      <c r="G204" s="42"/>
    </row>
    <row r="205" spans="1:7" ht="18.75" customHeight="1" x14ac:dyDescent="0.25">
      <c r="A205" s="26" t="s">
        <v>189</v>
      </c>
      <c r="B205" s="2" t="s">
        <v>178</v>
      </c>
      <c r="C205" s="20" t="s">
        <v>0</v>
      </c>
      <c r="D205" s="2" t="s">
        <v>160</v>
      </c>
      <c r="E205" s="3" t="s">
        <v>162</v>
      </c>
      <c r="F205" s="3" t="s">
        <v>163</v>
      </c>
      <c r="G205" s="3" t="s">
        <v>164</v>
      </c>
    </row>
    <row r="206" spans="1:7" ht="18.75" customHeight="1" x14ac:dyDescent="0.25">
      <c r="A206" s="27">
        <v>1</v>
      </c>
      <c r="B206" s="10">
        <v>99</v>
      </c>
      <c r="C206" s="22" t="s">
        <v>153</v>
      </c>
      <c r="D206" s="3" t="s">
        <v>6</v>
      </c>
      <c r="E206" s="15">
        <v>2.19907407407408E-2</v>
      </c>
      <c r="F206" s="15">
        <v>2.4289351851851854E-2</v>
      </c>
      <c r="G206" s="16">
        <f>F206-E206</f>
        <v>2.2986111111110534E-3</v>
      </c>
    </row>
    <row r="207" spans="1:7" ht="18.75" customHeight="1" x14ac:dyDescent="0.25">
      <c r="A207" s="27">
        <v>2</v>
      </c>
      <c r="B207" s="10">
        <v>98</v>
      </c>
      <c r="C207" s="22" t="s">
        <v>145</v>
      </c>
      <c r="D207" s="3" t="s">
        <v>6</v>
      </c>
      <c r="E207" s="15">
        <v>2.1759259259259301E-2</v>
      </c>
      <c r="F207" s="15">
        <v>2.4123842592592589E-2</v>
      </c>
      <c r="G207" s="16">
        <f>F207-E207</f>
        <v>2.364583333333288E-3</v>
      </c>
    </row>
    <row r="208" spans="1:7" ht="18.75" customHeight="1" x14ac:dyDescent="0.25">
      <c r="A208" s="27">
        <v>3</v>
      </c>
      <c r="B208" s="10">
        <v>97</v>
      </c>
      <c r="C208" s="22" t="s">
        <v>122</v>
      </c>
      <c r="D208" s="3" t="s">
        <v>176</v>
      </c>
      <c r="E208" s="15">
        <v>2.1527777777777798E-2</v>
      </c>
      <c r="F208" s="15">
        <v>2.3973379629629629E-2</v>
      </c>
      <c r="G208" s="16">
        <f>F208-E208</f>
        <v>2.4456018518518308E-3</v>
      </c>
    </row>
    <row r="209" spans="1:7" ht="18.75" customHeight="1" x14ac:dyDescent="0.25">
      <c r="A209" s="27">
        <v>4</v>
      </c>
      <c r="B209" s="10">
        <v>96</v>
      </c>
      <c r="C209" s="22" t="s">
        <v>112</v>
      </c>
      <c r="D209" s="3" t="s">
        <v>175</v>
      </c>
      <c r="E209" s="15">
        <v>2.1064814814814814E-2</v>
      </c>
      <c r="F209" s="15">
        <v>2.3716435185185184E-2</v>
      </c>
      <c r="G209" s="15">
        <f>F209-E209</f>
        <v>2.6516203703703702E-3</v>
      </c>
    </row>
    <row r="210" spans="1:7" ht="18.75" customHeight="1" x14ac:dyDescent="0.25">
      <c r="A210" s="27">
        <v>5</v>
      </c>
      <c r="B210" s="10">
        <v>100</v>
      </c>
      <c r="C210" s="22" t="s">
        <v>113</v>
      </c>
      <c r="D210" s="3" t="s">
        <v>175</v>
      </c>
      <c r="E210" s="15">
        <v>2.1296296296296299E-2</v>
      </c>
      <c r="F210" s="15">
        <v>2.3969907407407409E-2</v>
      </c>
      <c r="G210" s="15">
        <f>F210-E210</f>
        <v>2.6736111111111092E-3</v>
      </c>
    </row>
    <row r="211" spans="1:7" ht="23.25" customHeight="1" x14ac:dyDescent="0.25">
      <c r="B211" s="1"/>
      <c r="C211" s="6"/>
      <c r="F211" s="1"/>
      <c r="G211" s="1"/>
    </row>
    <row r="212" spans="1:7" ht="18.75" customHeight="1" x14ac:dyDescent="0.3">
      <c r="A212" s="29"/>
      <c r="B212" s="30"/>
      <c r="C212" s="18" t="s">
        <v>165</v>
      </c>
      <c r="D212" s="41" t="s">
        <v>193</v>
      </c>
      <c r="E212" s="42"/>
      <c r="F212" s="42"/>
      <c r="G212" s="42"/>
    </row>
    <row r="213" spans="1:7" ht="18.75" customHeight="1" x14ac:dyDescent="0.25">
      <c r="A213" s="26" t="s">
        <v>189</v>
      </c>
      <c r="B213" s="2" t="s">
        <v>178</v>
      </c>
      <c r="C213" s="20" t="s">
        <v>0</v>
      </c>
      <c r="D213" s="2" t="s">
        <v>160</v>
      </c>
      <c r="E213" s="3" t="s">
        <v>162</v>
      </c>
      <c r="F213" s="3" t="s">
        <v>163</v>
      </c>
      <c r="G213" s="3" t="s">
        <v>164</v>
      </c>
    </row>
    <row r="214" spans="1:7" ht="18.75" customHeight="1" x14ac:dyDescent="0.25">
      <c r="A214" s="27">
        <v>1</v>
      </c>
      <c r="B214" s="10">
        <v>93</v>
      </c>
      <c r="C214" s="22" t="s">
        <v>130</v>
      </c>
      <c r="D214" s="3" t="s">
        <v>176</v>
      </c>
      <c r="E214" s="15">
        <v>2.3379629629629601E-2</v>
      </c>
      <c r="F214" s="15">
        <v>2.5519675925925925E-2</v>
      </c>
      <c r="G214" s="16">
        <f t="shared" ref="G214:G219" si="10">F214-E214</f>
        <v>2.1400462962963239E-3</v>
      </c>
    </row>
    <row r="215" spans="1:7" ht="18.75" customHeight="1" x14ac:dyDescent="0.25">
      <c r="A215" s="27">
        <v>2</v>
      </c>
      <c r="B215" s="10">
        <v>92</v>
      </c>
      <c r="C215" s="22" t="s">
        <v>128</v>
      </c>
      <c r="D215" s="3" t="s">
        <v>176</v>
      </c>
      <c r="E215" s="15">
        <v>2.314814814814815E-2</v>
      </c>
      <c r="F215" s="15">
        <v>2.5394675925925928E-2</v>
      </c>
      <c r="G215" s="16">
        <f t="shared" si="10"/>
        <v>2.2465277777777778E-3</v>
      </c>
    </row>
    <row r="216" spans="1:7" ht="18.75" customHeight="1" x14ac:dyDescent="0.25">
      <c r="A216" s="27">
        <v>3</v>
      </c>
      <c r="B216" s="10">
        <v>95</v>
      </c>
      <c r="C216" s="22" t="s">
        <v>147</v>
      </c>
      <c r="D216" s="3" t="s">
        <v>6</v>
      </c>
      <c r="E216" s="15">
        <v>2.3842592592592599E-2</v>
      </c>
      <c r="F216" s="15">
        <v>2.6122685185185183E-2</v>
      </c>
      <c r="G216" s="16">
        <f t="shared" si="10"/>
        <v>2.2800925925925836E-3</v>
      </c>
    </row>
    <row r="217" spans="1:7" ht="18.75" customHeight="1" x14ac:dyDescent="0.25">
      <c r="A217" s="27">
        <v>4</v>
      </c>
      <c r="B217" s="10">
        <v>91</v>
      </c>
      <c r="C217" s="22" t="s">
        <v>106</v>
      </c>
      <c r="D217" s="3" t="s">
        <v>175</v>
      </c>
      <c r="E217" s="15">
        <v>2.2916666666666669E-2</v>
      </c>
      <c r="F217" s="15">
        <v>2.5325231481481483E-2</v>
      </c>
      <c r="G217" s="15">
        <f t="shared" si="10"/>
        <v>2.4085648148148148E-3</v>
      </c>
    </row>
    <row r="218" spans="1:7" ht="18.75" customHeight="1" x14ac:dyDescent="0.25">
      <c r="A218" s="27">
        <v>5</v>
      </c>
      <c r="B218" s="10">
        <v>94</v>
      </c>
      <c r="C218" s="22" t="s">
        <v>139</v>
      </c>
      <c r="D218" s="3" t="s">
        <v>6</v>
      </c>
      <c r="E218" s="15">
        <v>2.36111111111111E-2</v>
      </c>
      <c r="F218" s="15">
        <v>2.6247685185185183E-2</v>
      </c>
      <c r="G218" s="15">
        <f t="shared" si="10"/>
        <v>2.6365740740740828E-3</v>
      </c>
    </row>
    <row r="219" spans="1:7" ht="18.75" customHeight="1" x14ac:dyDescent="0.25">
      <c r="A219" s="27">
        <v>6</v>
      </c>
      <c r="B219" s="10">
        <v>96</v>
      </c>
      <c r="C219" s="22" t="s">
        <v>148</v>
      </c>
      <c r="D219" s="3" t="s">
        <v>6</v>
      </c>
      <c r="E219" s="15">
        <v>2.4074074074074098E-2</v>
      </c>
      <c r="F219" s="15">
        <v>2.6978009259259261E-2</v>
      </c>
      <c r="G219" s="15">
        <f t="shared" si="10"/>
        <v>2.9039351851851622E-3</v>
      </c>
    </row>
  </sheetData>
  <sortState ref="A213:G218">
    <sortCondition ref="G213:G218"/>
  </sortState>
  <mergeCells count="4">
    <mergeCell ref="C1:G1"/>
    <mergeCell ref="C2:G2"/>
    <mergeCell ref="D204:G204"/>
    <mergeCell ref="D212:G2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sborovna 2</dc:creator>
  <cp:lastModifiedBy>Vaclav</cp:lastModifiedBy>
  <cp:lastPrinted>2017-01-23T07:53:40Z</cp:lastPrinted>
  <dcterms:created xsi:type="dcterms:W3CDTF">2017-01-19T07:10:53Z</dcterms:created>
  <dcterms:modified xsi:type="dcterms:W3CDTF">2017-01-23T07:54:01Z</dcterms:modified>
</cp:coreProperties>
</file>