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16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<sst xmlns="http://schemas.openxmlformats.org/spreadsheetml/2006/main" count="62" uniqueCount="45">
  <si>
    <t>Jméno</t>
  </si>
  <si>
    <t>Příjmení</t>
  </si>
  <si>
    <t>Pořadí</t>
  </si>
  <si>
    <t>Dálka</t>
  </si>
  <si>
    <t>Body</t>
  </si>
  <si>
    <t>Hod kriket</t>
  </si>
  <si>
    <t>Běh 50m</t>
  </si>
  <si>
    <t>Běh 60m</t>
  </si>
  <si>
    <t>Výška</t>
  </si>
  <si>
    <t>Jan</t>
  </si>
  <si>
    <t>Koule</t>
  </si>
  <si>
    <t>Disk</t>
  </si>
  <si>
    <t>Body celkové</t>
  </si>
  <si>
    <t>D</t>
  </si>
  <si>
    <t>H</t>
  </si>
  <si>
    <t>Šplh</t>
  </si>
  <si>
    <t>300m</t>
  </si>
  <si>
    <t>David</t>
  </si>
  <si>
    <t>Filip</t>
  </si>
  <si>
    <t>Andrlová</t>
  </si>
  <si>
    <t>Kateřina</t>
  </si>
  <si>
    <t>Dubská</t>
  </si>
  <si>
    <t>Michaela</t>
  </si>
  <si>
    <t>Hnyková</t>
  </si>
  <si>
    <t>Šárka</t>
  </si>
  <si>
    <t xml:space="preserve">Holmanová </t>
  </si>
  <si>
    <t>Veronika</t>
  </si>
  <si>
    <t>Hrstková</t>
  </si>
  <si>
    <t>Zuzana</t>
  </si>
  <si>
    <t>Jelenová</t>
  </si>
  <si>
    <t>Petra</t>
  </si>
  <si>
    <t>Poláčková</t>
  </si>
  <si>
    <t>Lucie</t>
  </si>
  <si>
    <t>Vanclová</t>
  </si>
  <si>
    <t>Brádler</t>
  </si>
  <si>
    <t>Hejral</t>
  </si>
  <si>
    <t>Bohumil</t>
  </si>
  <si>
    <t>Hrubý</t>
  </si>
  <si>
    <t>Hušek</t>
  </si>
  <si>
    <t>Jebavý</t>
  </si>
  <si>
    <t>Pavel</t>
  </si>
  <si>
    <t>Seidl</t>
  </si>
  <si>
    <t>Šmíd</t>
  </si>
  <si>
    <t>Tomčal</t>
  </si>
  <si>
    <t>Alexandr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</si>
</sst>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0"/>
    </font>
    <font>
      <sz val="8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sz val="10"/>
      <name val="Arial CE"/>
      <family val="0"/>
    </font>
    <font>
      <b/>
      <sz val="16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49" fontId="4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/>
    </xf>
    <xf numFmtId="0" fontId="6" fillId="2" borderId="0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textRotation="90"/>
    </xf>
    <xf numFmtId="0" fontId="8" fillId="0" borderId="1" xfId="0" applyFont="1" applyBorder="1" applyAlignment="1">
      <alignment/>
    </xf>
    <xf numFmtId="0" fontId="9" fillId="0" borderId="1" xfId="0" applyFont="1" applyBorder="1" applyAlignment="1">
      <alignment/>
    </xf>
    <xf numFmtId="0" fontId="8" fillId="0" borderId="2" xfId="0" applyFont="1" applyBorder="1" applyAlignment="1">
      <alignment/>
    </xf>
    <xf numFmtId="49" fontId="4" fillId="0" borderId="3" xfId="0" applyNumberFormat="1" applyFont="1" applyFill="1" applyBorder="1" applyAlignment="1">
      <alignment horizontal="center" vertical="center" textRotation="90" wrapText="1"/>
    </xf>
    <xf numFmtId="49" fontId="4" fillId="0" borderId="3" xfId="0" applyNumberFormat="1" applyFont="1" applyFill="1" applyBorder="1" applyAlignment="1">
      <alignment horizontal="center" vertical="center" wrapText="1"/>
    </xf>
    <xf numFmtId="0" fontId="8" fillId="0" borderId="3" xfId="0" applyFont="1" applyBorder="1" applyAlignment="1">
      <alignment/>
    </xf>
    <xf numFmtId="49" fontId="4" fillId="0" borderId="1" xfId="0" applyNumberFormat="1" applyFont="1" applyFill="1" applyBorder="1" applyAlignment="1">
      <alignment horizontal="center" vertical="center" textRotation="90" wrapText="1"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0" fontId="11" fillId="0" borderId="1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38100</xdr:rowOff>
    </xdr:from>
    <xdr:to>
      <xdr:col>24</xdr:col>
      <xdr:colOff>514350</xdr:colOff>
      <xdr:row>3</xdr:row>
      <xdr:rowOff>104775</xdr:rowOff>
    </xdr:to>
    <xdr:sp>
      <xdr:nvSpPr>
        <xdr:cNvPr id="1" name="AutoShape 1"/>
        <xdr:cNvSpPr>
          <a:spLocks/>
        </xdr:cNvSpPr>
      </xdr:nvSpPr>
      <xdr:spPr>
        <a:xfrm>
          <a:off x="85725" y="38100"/>
          <a:ext cx="12096750" cy="5524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66CC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Průběžné výsledky 9.tř. tělocvik 2009-10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Z239"/>
  <sheetViews>
    <sheetView tabSelected="1" workbookViewId="0" topLeftCell="A1">
      <pane xSplit="3" topLeftCell="D1" activePane="topRight" state="frozen"/>
      <selection pane="topLeft" activeCell="A1" sqref="A1"/>
      <selection pane="topRight" activeCell="H25" sqref="H25"/>
    </sheetView>
  </sheetViews>
  <sheetFormatPr defaultColWidth="9.140625" defaultRowHeight="12.75"/>
  <cols>
    <col min="1" max="1" width="5.00390625" style="0" customWidth="1"/>
    <col min="2" max="2" width="17.8515625" style="0" bestFit="1" customWidth="1"/>
    <col min="3" max="3" width="18.00390625" style="0" bestFit="1" customWidth="1"/>
    <col min="4" max="4" width="8.421875" style="0" customWidth="1"/>
    <col min="5" max="5" width="5.00390625" style="0" bestFit="1" customWidth="1"/>
    <col min="6" max="6" width="6.140625" style="0" customWidth="1"/>
    <col min="7" max="7" width="6.28125" style="0" customWidth="1"/>
    <col min="8" max="8" width="5.8515625" style="0" customWidth="1"/>
    <col min="9" max="9" width="7.7109375" style="0" customWidth="1"/>
    <col min="10" max="10" width="4.8515625" style="0" customWidth="1"/>
    <col min="11" max="11" width="6.421875" style="0" bestFit="1" customWidth="1"/>
    <col min="12" max="12" width="4.7109375" style="0" customWidth="1"/>
    <col min="13" max="13" width="4.7109375" style="0" bestFit="1" customWidth="1"/>
    <col min="14" max="14" width="5.57421875" style="0" customWidth="1"/>
    <col min="15" max="15" width="8.421875" style="0" customWidth="1"/>
    <col min="16" max="18" width="5.57421875" style="0" customWidth="1"/>
    <col min="19" max="19" width="6.421875" style="0" customWidth="1"/>
    <col min="20" max="20" width="5.57421875" style="0" customWidth="1"/>
    <col min="21" max="21" width="8.57421875" style="0" customWidth="1"/>
    <col min="22" max="22" width="5.57421875" style="0" customWidth="1"/>
    <col min="23" max="23" width="7.140625" style="0" bestFit="1" customWidth="1"/>
    <col min="24" max="24" width="10.00390625" style="0" customWidth="1"/>
  </cols>
  <sheetData>
    <row r="3" ht="12.75">
      <c r="Z3" s="4"/>
    </row>
    <row r="4" ht="12.75">
      <c r="Z4" s="6"/>
    </row>
    <row r="5" spans="1:26" ht="65.25">
      <c r="A5" s="7" t="s">
        <v>2</v>
      </c>
      <c r="B5" s="8" t="s">
        <v>1</v>
      </c>
      <c r="C5" s="8" t="s">
        <v>0</v>
      </c>
      <c r="D5" s="13"/>
      <c r="E5" s="11" t="s">
        <v>6</v>
      </c>
      <c r="F5" s="11"/>
      <c r="G5" s="11" t="s">
        <v>7</v>
      </c>
      <c r="H5" s="12"/>
      <c r="I5" s="11" t="s">
        <v>8</v>
      </c>
      <c r="J5" s="12"/>
      <c r="K5" s="11" t="s">
        <v>3</v>
      </c>
      <c r="L5" s="12"/>
      <c r="M5" s="11" t="s">
        <v>5</v>
      </c>
      <c r="N5" s="1"/>
      <c r="O5" s="11" t="s">
        <v>10</v>
      </c>
      <c r="P5" s="1"/>
      <c r="Q5" s="11" t="s">
        <v>11</v>
      </c>
      <c r="R5" s="1"/>
      <c r="S5" s="11" t="s">
        <v>15</v>
      </c>
      <c r="T5" s="1"/>
      <c r="U5" s="14" t="s">
        <v>16</v>
      </c>
      <c r="V5" s="1"/>
      <c r="W5" s="1" t="s">
        <v>4</v>
      </c>
      <c r="X5" s="1" t="s">
        <v>12</v>
      </c>
      <c r="Z5" s="6"/>
    </row>
    <row r="6" spans="1:26" ht="30" customHeight="1">
      <c r="A6" s="8">
        <f>RANK(X6,$X$6:$X$22,1)</f>
        <v>8</v>
      </c>
      <c r="B6" s="18" t="s">
        <v>19</v>
      </c>
      <c r="C6" s="19" t="s">
        <v>20</v>
      </c>
      <c r="D6" s="8" t="s">
        <v>13</v>
      </c>
      <c r="E6" s="9">
        <v>0</v>
      </c>
      <c r="F6" s="8">
        <f>RANK(E6,$E$6:$E$22,1)</f>
        <v>1</v>
      </c>
      <c r="G6" s="9">
        <v>9.7</v>
      </c>
      <c r="H6" s="8">
        <f>RANK(G6,$G$6:$G$22,1)</f>
        <v>10</v>
      </c>
      <c r="I6" s="9">
        <v>0</v>
      </c>
      <c r="J6" s="8">
        <f>RANK(I6,$I$6:$I$22,0)</f>
        <v>1</v>
      </c>
      <c r="K6" s="9">
        <v>0</v>
      </c>
      <c r="L6" s="8">
        <f>RANK(K6,$K$6:$K$22,0)</f>
        <v>1</v>
      </c>
      <c r="M6" s="9">
        <v>0</v>
      </c>
      <c r="N6" s="8">
        <f>RANK(M6,$M$6:$M$22,0)</f>
        <v>1</v>
      </c>
      <c r="O6" s="9">
        <v>0</v>
      </c>
      <c r="P6" s="8">
        <f>RANK(O6,$O$6:$O$22,0)</f>
        <v>1</v>
      </c>
      <c r="Q6" s="8">
        <v>0</v>
      </c>
      <c r="R6" s="8">
        <f>RANK(Q6,$Q$6:$Q$22,0)</f>
        <v>1</v>
      </c>
      <c r="S6" s="8">
        <v>0</v>
      </c>
      <c r="T6" s="8">
        <f>RANK(S6,$S$6:$S$22,1)</f>
        <v>1</v>
      </c>
      <c r="U6" s="8">
        <v>0</v>
      </c>
      <c r="V6" s="8">
        <f>RANK(U6,$U$6:$U$22,1)</f>
        <v>1</v>
      </c>
      <c r="W6" s="8">
        <f>SUM(F6,H6,J6,L6,N6,P6,R6,T6,V6)</f>
        <v>18</v>
      </c>
      <c r="X6" s="8">
        <f aca="true" t="shared" si="0" ref="X6:X13">W6*0.75</f>
        <v>13.5</v>
      </c>
      <c r="Z6" s="6"/>
    </row>
    <row r="7" spans="1:26" ht="30" customHeight="1">
      <c r="A7" s="8">
        <f>RANK(X7,$X$6:$X$22,1)</f>
        <v>15</v>
      </c>
      <c r="B7" s="18" t="s">
        <v>21</v>
      </c>
      <c r="C7" s="19" t="s">
        <v>22</v>
      </c>
      <c r="D7" s="8" t="s">
        <v>13</v>
      </c>
      <c r="E7" s="9">
        <v>0</v>
      </c>
      <c r="F7" s="8">
        <f>RANK(E7,$E$6:$E$22,1)</f>
        <v>1</v>
      </c>
      <c r="G7" s="9">
        <v>15</v>
      </c>
      <c r="H7" s="8">
        <f>RANK(G7,$G$6:$G$22,1)</f>
        <v>15</v>
      </c>
      <c r="I7" s="9">
        <v>0</v>
      </c>
      <c r="J7" s="8">
        <f>RANK(I7,$I$6:$I$22,0)</f>
        <v>1</v>
      </c>
      <c r="K7" s="9">
        <v>0</v>
      </c>
      <c r="L7" s="8">
        <f>RANK(K7,$K$6:$K$22,0)</f>
        <v>1</v>
      </c>
      <c r="M7" s="9">
        <v>0</v>
      </c>
      <c r="N7" s="8">
        <f>RANK(M7,$M$6:$M$22,0)</f>
        <v>1</v>
      </c>
      <c r="O7" s="9">
        <v>0</v>
      </c>
      <c r="P7" s="8">
        <f>RANK(O7,$O$6:$O$22,0)</f>
        <v>1</v>
      </c>
      <c r="Q7" s="8">
        <v>0</v>
      </c>
      <c r="R7" s="8">
        <f>RANK(Q7,$Q$6:$Q$22,0)</f>
        <v>1</v>
      </c>
      <c r="S7" s="8">
        <v>0</v>
      </c>
      <c r="T7" s="8">
        <f>RANK(S7,$S$6:$S$22,1)</f>
        <v>1</v>
      </c>
      <c r="U7" s="8">
        <v>0</v>
      </c>
      <c r="V7" s="8">
        <f>RANK(U7,$U$6:$U$22,1)</f>
        <v>1</v>
      </c>
      <c r="W7" s="8">
        <f aca="true" t="shared" si="1" ref="W7:W16">SUM(F7,H7,J7,L7,N7,P7,R7,T7,V7)</f>
        <v>23</v>
      </c>
      <c r="X7" s="8">
        <f t="shared" si="0"/>
        <v>17.25</v>
      </c>
      <c r="Z7" s="6"/>
    </row>
    <row r="8" spans="1:26" ht="30" customHeight="1">
      <c r="A8" s="8">
        <f>RANK(X8,$X$6:$X$22,1)</f>
        <v>12</v>
      </c>
      <c r="B8" s="18" t="s">
        <v>23</v>
      </c>
      <c r="C8" s="19" t="s">
        <v>24</v>
      </c>
      <c r="D8" s="8" t="s">
        <v>13</v>
      </c>
      <c r="E8" s="9">
        <v>0</v>
      </c>
      <c r="F8" s="8">
        <f>RANK(E8,$E$6:$E$22,1)</f>
        <v>1</v>
      </c>
      <c r="G8" s="9">
        <v>10</v>
      </c>
      <c r="H8" s="8">
        <f>RANK(G8,$G$6:$G$22,1)</f>
        <v>13</v>
      </c>
      <c r="I8" s="9">
        <v>0</v>
      </c>
      <c r="J8" s="8">
        <f>RANK(I8,$I$6:$I$22,0)</f>
        <v>1</v>
      </c>
      <c r="K8" s="9">
        <v>0</v>
      </c>
      <c r="L8" s="8">
        <f>RANK(K8,$K$6:$K$22,0)</f>
        <v>1</v>
      </c>
      <c r="M8" s="9">
        <v>0</v>
      </c>
      <c r="N8" s="8">
        <f>RANK(M8,$M$6:$M$22,0)</f>
        <v>1</v>
      </c>
      <c r="O8" s="9">
        <v>0</v>
      </c>
      <c r="P8" s="8">
        <f>RANK(O8,$O$6:$O$22,0)</f>
        <v>1</v>
      </c>
      <c r="Q8" s="8">
        <v>0</v>
      </c>
      <c r="R8" s="8">
        <f>RANK(Q8,$Q$6:$Q$22,0)</f>
        <v>1</v>
      </c>
      <c r="S8" s="8">
        <v>0</v>
      </c>
      <c r="T8" s="8">
        <f>RANK(S8,$S$6:$S$22,1)</f>
        <v>1</v>
      </c>
      <c r="U8" s="8">
        <v>0</v>
      </c>
      <c r="V8" s="8">
        <f>RANK(U8,$U$6:$U$22,1)</f>
        <v>1</v>
      </c>
      <c r="W8" s="8">
        <f t="shared" si="1"/>
        <v>21</v>
      </c>
      <c r="X8" s="8">
        <f t="shared" si="0"/>
        <v>15.75</v>
      </c>
      <c r="Z8" s="6"/>
    </row>
    <row r="9" spans="1:26" ht="30" customHeight="1">
      <c r="A9" s="8">
        <f>RANK(X9,$X$6:$X$22,1)</f>
        <v>11</v>
      </c>
      <c r="B9" s="18" t="s">
        <v>25</v>
      </c>
      <c r="C9" s="19" t="s">
        <v>26</v>
      </c>
      <c r="D9" s="8" t="s">
        <v>13</v>
      </c>
      <c r="E9" s="9">
        <v>0</v>
      </c>
      <c r="F9" s="8">
        <f>RANK(E9,$E$6:$E$22,1)</f>
        <v>1</v>
      </c>
      <c r="G9" s="9">
        <v>9.8</v>
      </c>
      <c r="H9" s="8">
        <f>RANK(G9,$G$6:$G$22,1)</f>
        <v>12</v>
      </c>
      <c r="I9" s="9">
        <v>0</v>
      </c>
      <c r="J9" s="8">
        <f>RANK(I9,$I$6:$I$22,0)</f>
        <v>1</v>
      </c>
      <c r="K9" s="9">
        <v>0</v>
      </c>
      <c r="L9" s="8">
        <f>RANK(K9,$K$6:$K$22,0)</f>
        <v>1</v>
      </c>
      <c r="M9" s="9">
        <v>0</v>
      </c>
      <c r="N9" s="8">
        <f>RANK(M9,$M$6:$M$22,0)</f>
        <v>1</v>
      </c>
      <c r="O9" s="9">
        <v>0</v>
      </c>
      <c r="P9" s="8">
        <f>RANK(O9,$O$6:$O$22,0)</f>
        <v>1</v>
      </c>
      <c r="Q9" s="8">
        <v>0</v>
      </c>
      <c r="R9" s="8">
        <f>RANK(Q9,$Q$6:$Q$22,0)</f>
        <v>1</v>
      </c>
      <c r="S9" s="8">
        <v>0</v>
      </c>
      <c r="T9" s="8">
        <f>RANK(S9,$S$6:$S$22,1)</f>
        <v>1</v>
      </c>
      <c r="U9" s="8">
        <v>0</v>
      </c>
      <c r="V9" s="8">
        <f>RANK(U9,$U$6:$U$22,1)</f>
        <v>1</v>
      </c>
      <c r="W9" s="8">
        <f t="shared" si="1"/>
        <v>20</v>
      </c>
      <c r="X9" s="8">
        <f t="shared" si="0"/>
        <v>15</v>
      </c>
      <c r="Z9" s="6"/>
    </row>
    <row r="10" spans="1:26" ht="30" customHeight="1">
      <c r="A10" s="8">
        <f>RANK(X10,$X$6:$X$22,1)</f>
        <v>13</v>
      </c>
      <c r="B10" s="18" t="s">
        <v>27</v>
      </c>
      <c r="C10" s="19" t="s">
        <v>28</v>
      </c>
      <c r="D10" s="8" t="s">
        <v>13</v>
      </c>
      <c r="E10" s="9">
        <v>0</v>
      </c>
      <c r="F10" s="8">
        <f>RANK(E10,$E$6:$E$22,1)</f>
        <v>1</v>
      </c>
      <c r="G10" s="9">
        <v>10.1</v>
      </c>
      <c r="H10" s="8">
        <f>RANK(G10,$G$6:$G$22,1)</f>
        <v>14</v>
      </c>
      <c r="I10" s="9">
        <v>0</v>
      </c>
      <c r="J10" s="8">
        <f>RANK(I10,$I$6:$I$22,0)</f>
        <v>1</v>
      </c>
      <c r="K10" s="9">
        <v>0</v>
      </c>
      <c r="L10" s="8">
        <f>RANK(K10,$K$6:$K$22,0)</f>
        <v>1</v>
      </c>
      <c r="M10" s="9">
        <v>0</v>
      </c>
      <c r="N10" s="8">
        <f>RANK(M10,$M$6:$M$22,0)</f>
        <v>1</v>
      </c>
      <c r="O10" s="9">
        <v>0</v>
      </c>
      <c r="P10" s="8">
        <f>RANK(O10,$O$6:$O$22,0)</f>
        <v>1</v>
      </c>
      <c r="Q10" s="8">
        <v>0</v>
      </c>
      <c r="R10" s="8">
        <f>RANK(Q10,$Q$6:$Q$22,0)</f>
        <v>1</v>
      </c>
      <c r="S10" s="8">
        <v>0</v>
      </c>
      <c r="T10" s="8">
        <f>RANK(S10,$S$6:$S$22,1)</f>
        <v>1</v>
      </c>
      <c r="U10" s="8">
        <v>0</v>
      </c>
      <c r="V10" s="8">
        <f>RANK(U10,$U$6:$U$22,1)</f>
        <v>1</v>
      </c>
      <c r="W10" s="8">
        <f t="shared" si="1"/>
        <v>22</v>
      </c>
      <c r="X10" s="8">
        <f t="shared" si="0"/>
        <v>16.5</v>
      </c>
      <c r="Z10" s="6"/>
    </row>
    <row r="11" spans="1:26" ht="30" customHeight="1">
      <c r="A11" s="8">
        <f>RANK(X11,$X$6:$X$22,1)</f>
        <v>3</v>
      </c>
      <c r="B11" s="18" t="s">
        <v>29</v>
      </c>
      <c r="C11" s="19" t="s">
        <v>30</v>
      </c>
      <c r="D11" s="8" t="s">
        <v>13</v>
      </c>
      <c r="E11" s="9">
        <v>0</v>
      </c>
      <c r="F11" s="8">
        <f>RANK(E11,$E$6:$E$22,1)</f>
        <v>1</v>
      </c>
      <c r="G11" s="9">
        <v>9.4</v>
      </c>
      <c r="H11" s="8">
        <f>RANK(G11,$G$6:$G$22,1)</f>
        <v>6</v>
      </c>
      <c r="I11" s="9">
        <v>0</v>
      </c>
      <c r="J11" s="8">
        <f>RANK(I11,$I$6:$I$22,0)</f>
        <v>1</v>
      </c>
      <c r="K11" s="9">
        <v>0</v>
      </c>
      <c r="L11" s="8">
        <f>RANK(K11,$K$6:$K$22,0)</f>
        <v>1</v>
      </c>
      <c r="M11" s="9">
        <v>0</v>
      </c>
      <c r="N11" s="8">
        <f>RANK(M11,$M$6:$M$22,0)</f>
        <v>1</v>
      </c>
      <c r="O11" s="9">
        <v>0</v>
      </c>
      <c r="P11" s="8">
        <f>RANK(O11,$O$6:$O$22,0)</f>
        <v>1</v>
      </c>
      <c r="Q11" s="8">
        <v>0</v>
      </c>
      <c r="R11" s="8">
        <f>RANK(Q11,$Q$6:$Q$22,0)</f>
        <v>1</v>
      </c>
      <c r="S11" s="8">
        <v>0</v>
      </c>
      <c r="T11" s="8">
        <f>RANK(S11,$S$6:$S$22,1)</f>
        <v>1</v>
      </c>
      <c r="U11" s="8">
        <v>0</v>
      </c>
      <c r="V11" s="8">
        <f>RANK(U11,$U$6:$U$22,1)</f>
        <v>1</v>
      </c>
      <c r="W11" s="8">
        <f t="shared" si="1"/>
        <v>14</v>
      </c>
      <c r="X11" s="8">
        <f t="shared" si="0"/>
        <v>10.5</v>
      </c>
      <c r="Z11" s="6"/>
    </row>
    <row r="12" spans="1:26" ht="30" customHeight="1">
      <c r="A12" s="8">
        <f>RANK(X12,$X$6:$X$22,1)</f>
        <v>3</v>
      </c>
      <c r="B12" s="18" t="s">
        <v>31</v>
      </c>
      <c r="C12" s="19" t="s">
        <v>32</v>
      </c>
      <c r="D12" s="8" t="s">
        <v>13</v>
      </c>
      <c r="E12" s="9">
        <v>0</v>
      </c>
      <c r="F12" s="8">
        <f>RANK(E12,$E$6:$E$22,1)</f>
        <v>1</v>
      </c>
      <c r="G12" s="9">
        <v>9.4</v>
      </c>
      <c r="H12" s="8">
        <f>RANK(G12,$G$6:$G$22,1)</f>
        <v>6</v>
      </c>
      <c r="I12" s="9">
        <v>0</v>
      </c>
      <c r="J12" s="8">
        <f>RANK(I12,$I$6:$I$22,0)</f>
        <v>1</v>
      </c>
      <c r="K12" s="9">
        <v>0</v>
      </c>
      <c r="L12" s="8">
        <f>RANK(K12,$K$6:$K$22,0)</f>
        <v>1</v>
      </c>
      <c r="M12" s="9">
        <v>0</v>
      </c>
      <c r="N12" s="8">
        <f>RANK(M12,$M$6:$M$22,0)</f>
        <v>1</v>
      </c>
      <c r="O12" s="9">
        <v>0</v>
      </c>
      <c r="P12" s="8">
        <f>RANK(O12,$O$6:$O$22,0)</f>
        <v>1</v>
      </c>
      <c r="Q12" s="8">
        <v>0</v>
      </c>
      <c r="R12" s="8">
        <f>RANK(Q12,$Q$6:$Q$22,0)</f>
        <v>1</v>
      </c>
      <c r="S12" s="8">
        <v>0</v>
      </c>
      <c r="T12" s="8">
        <f>RANK(S12,$S$6:$S$22,1)</f>
        <v>1</v>
      </c>
      <c r="U12" s="8">
        <v>0</v>
      </c>
      <c r="V12" s="8">
        <f>RANK(U12,$U$6:$U$22,1)</f>
        <v>1</v>
      </c>
      <c r="W12" s="8">
        <f t="shared" si="1"/>
        <v>14</v>
      </c>
      <c r="X12" s="8">
        <f t="shared" si="0"/>
        <v>10.5</v>
      </c>
      <c r="Z12" s="6"/>
    </row>
    <row r="13" spans="1:26" ht="30" customHeight="1">
      <c r="A13" s="8">
        <f>RANK(X13,$X$6:$X$22,1)</f>
        <v>8</v>
      </c>
      <c r="B13" s="18" t="s">
        <v>33</v>
      </c>
      <c r="C13" s="19" t="s">
        <v>26</v>
      </c>
      <c r="D13" s="8" t="s">
        <v>13</v>
      </c>
      <c r="E13" s="9">
        <v>0</v>
      </c>
      <c r="F13" s="8">
        <f>RANK(E13,$E$6:$E$22,1)</f>
        <v>1</v>
      </c>
      <c r="G13" s="9">
        <v>9.7</v>
      </c>
      <c r="H13" s="8">
        <f>RANK(G13,$G$6:$G$22,1)</f>
        <v>10</v>
      </c>
      <c r="I13" s="9">
        <v>0</v>
      </c>
      <c r="J13" s="8">
        <f>RANK(I13,$I$6:$I$22,0)</f>
        <v>1</v>
      </c>
      <c r="K13" s="9">
        <v>0</v>
      </c>
      <c r="L13" s="8">
        <f>RANK(K13,$K$6:$K$22,0)</f>
        <v>1</v>
      </c>
      <c r="M13" s="9">
        <v>0</v>
      </c>
      <c r="N13" s="8">
        <f>RANK(M13,$M$6:$M$22,0)</f>
        <v>1</v>
      </c>
      <c r="O13" s="9">
        <v>0</v>
      </c>
      <c r="P13" s="8">
        <f>RANK(O13,$O$6:$O$22,0)</f>
        <v>1</v>
      </c>
      <c r="Q13" s="8">
        <v>0</v>
      </c>
      <c r="R13" s="8">
        <f>RANK(Q13,$Q$6:$Q$22,0)</f>
        <v>1</v>
      </c>
      <c r="S13" s="8">
        <v>0</v>
      </c>
      <c r="T13" s="8">
        <f>RANK(S13,$S$6:$S$22,1)</f>
        <v>1</v>
      </c>
      <c r="U13" s="8">
        <v>0</v>
      </c>
      <c r="V13" s="8">
        <f>RANK(U13,$U$6:$U$22,1)</f>
        <v>1</v>
      </c>
      <c r="W13" s="8">
        <f t="shared" si="1"/>
        <v>18</v>
      </c>
      <c r="X13" s="8">
        <f t="shared" si="0"/>
        <v>13.5</v>
      </c>
      <c r="Z13" s="6"/>
    </row>
    <row r="14" spans="1:26" ht="30" customHeight="1">
      <c r="A14" s="8">
        <f>RANK(X14,$X$6:$X$22,1)</f>
        <v>10</v>
      </c>
      <c r="B14" s="18" t="s">
        <v>34</v>
      </c>
      <c r="C14" s="19" t="s">
        <v>18</v>
      </c>
      <c r="D14" s="8" t="s">
        <v>14</v>
      </c>
      <c r="E14" s="9">
        <v>0</v>
      </c>
      <c r="F14" s="8">
        <f>RANK(E14,$E$6:$E$22,1)</f>
        <v>1</v>
      </c>
      <c r="G14" s="9">
        <v>9.4</v>
      </c>
      <c r="H14" s="8">
        <f>RANK(G14,$G$6:$G$22,1)</f>
        <v>6</v>
      </c>
      <c r="I14" s="9">
        <v>0</v>
      </c>
      <c r="J14" s="8">
        <f>RANK(I14,$I$6:$I$22,0)</f>
        <v>1</v>
      </c>
      <c r="K14" s="9">
        <v>0</v>
      </c>
      <c r="L14" s="8">
        <f>RANK(K14,$K$6:$K$22,0)</f>
        <v>1</v>
      </c>
      <c r="M14" s="9">
        <v>0</v>
      </c>
      <c r="N14" s="8">
        <f>RANK(M14,$M$6:$M$22,0)</f>
        <v>1</v>
      </c>
      <c r="O14" s="9">
        <v>0</v>
      </c>
      <c r="P14" s="8">
        <f>RANK(O14,$O$6:$O$22,0)</f>
        <v>1</v>
      </c>
      <c r="Q14" s="8">
        <v>0</v>
      </c>
      <c r="R14" s="8">
        <f>RANK(Q14,$Q$6:$Q$22,0)</f>
        <v>1</v>
      </c>
      <c r="S14" s="8">
        <v>0</v>
      </c>
      <c r="T14" s="8">
        <f>RANK(S14,$S$6:$S$22,1)</f>
        <v>1</v>
      </c>
      <c r="U14" s="8">
        <v>0</v>
      </c>
      <c r="V14" s="8">
        <f>RANK(U14,$U$6:$U$22,1)</f>
        <v>1</v>
      </c>
      <c r="W14" s="8">
        <f t="shared" si="1"/>
        <v>14</v>
      </c>
      <c r="X14" s="8">
        <f>W14+0</f>
        <v>14</v>
      </c>
      <c r="Z14" s="6"/>
    </row>
    <row r="15" spans="1:26" ht="30" customHeight="1">
      <c r="A15" s="8">
        <f>RANK(X15,$X$6:$X$22,1)</f>
        <v>16</v>
      </c>
      <c r="B15" s="18" t="s">
        <v>35</v>
      </c>
      <c r="C15" s="19" t="s">
        <v>36</v>
      </c>
      <c r="D15" s="8" t="s">
        <v>14</v>
      </c>
      <c r="E15" s="9">
        <v>0</v>
      </c>
      <c r="F15" s="8">
        <f>RANK(E15,$E$6:$E$22,1)</f>
        <v>1</v>
      </c>
      <c r="G15" s="9">
        <v>15</v>
      </c>
      <c r="H15" s="8">
        <f>RANK(G15,$G$6:$G$22,1)</f>
        <v>15</v>
      </c>
      <c r="I15" s="9">
        <v>0</v>
      </c>
      <c r="J15" s="8">
        <f>RANK(I15,$I$6:$I$22,0)</f>
        <v>1</v>
      </c>
      <c r="K15" s="9">
        <v>0</v>
      </c>
      <c r="L15" s="8">
        <f>RANK(K15,$K$6:$K$22,0)</f>
        <v>1</v>
      </c>
      <c r="M15" s="9">
        <v>0</v>
      </c>
      <c r="N15" s="8">
        <f>RANK(M15,$M$6:$M$22,0)</f>
        <v>1</v>
      </c>
      <c r="O15" s="9">
        <v>0</v>
      </c>
      <c r="P15" s="8">
        <f>RANK(O15,$O$6:$O$22,0)</f>
        <v>1</v>
      </c>
      <c r="Q15" s="8">
        <v>0</v>
      </c>
      <c r="R15" s="8">
        <f>RANK(Q15,$Q$6:$Q$22,0)</f>
        <v>1</v>
      </c>
      <c r="S15" s="8">
        <v>0</v>
      </c>
      <c r="T15" s="8">
        <f>RANK(S15,$S$6:$S$22,1)</f>
        <v>1</v>
      </c>
      <c r="U15" s="8">
        <v>0</v>
      </c>
      <c r="V15" s="8">
        <f>RANK(U15,$U$6:$U$22,1)</f>
        <v>1</v>
      </c>
      <c r="W15" s="8">
        <f t="shared" si="1"/>
        <v>23</v>
      </c>
      <c r="X15" s="8">
        <f>W15+0</f>
        <v>23</v>
      </c>
      <c r="Z15" s="6"/>
    </row>
    <row r="16" spans="1:26" ht="30" customHeight="1">
      <c r="A16" s="8">
        <f>RANK(X16,$X$6:$X$22,1)</f>
        <v>2</v>
      </c>
      <c r="B16" s="18" t="s">
        <v>37</v>
      </c>
      <c r="C16" s="19" t="s">
        <v>17</v>
      </c>
      <c r="D16" s="8" t="s">
        <v>14</v>
      </c>
      <c r="E16" s="9">
        <v>0</v>
      </c>
      <c r="F16" s="8">
        <f>RANK(E16,$E$6:$E$22,1)</f>
        <v>1</v>
      </c>
      <c r="G16" s="9">
        <v>8.8</v>
      </c>
      <c r="H16" s="8">
        <f>RANK(G16,$G$6:$G$22,1)</f>
        <v>2</v>
      </c>
      <c r="I16" s="9">
        <v>0</v>
      </c>
      <c r="J16" s="8">
        <f>RANK(I16,$I$6:$I$22,0)</f>
        <v>1</v>
      </c>
      <c r="K16" s="9">
        <v>0</v>
      </c>
      <c r="L16" s="8">
        <f>RANK(K16,$K$6:$K$22,0)</f>
        <v>1</v>
      </c>
      <c r="M16" s="9">
        <v>0</v>
      </c>
      <c r="N16" s="8">
        <f>RANK(M16,$M$6:$M$22,0)</f>
        <v>1</v>
      </c>
      <c r="O16" s="9">
        <v>0</v>
      </c>
      <c r="P16" s="8">
        <f>RANK(O16,$O$6:$O$22,0)</f>
        <v>1</v>
      </c>
      <c r="Q16" s="8">
        <v>0</v>
      </c>
      <c r="R16" s="8">
        <f>RANK(Q16,$Q$6:$Q$22,0)</f>
        <v>1</v>
      </c>
      <c r="S16" s="8">
        <v>0</v>
      </c>
      <c r="T16" s="8">
        <f>RANK(S16,$S$6:$S$22,1)</f>
        <v>1</v>
      </c>
      <c r="U16" s="8">
        <v>0</v>
      </c>
      <c r="V16" s="8">
        <f>RANK(U16,$U$6:$U$22,1)</f>
        <v>1</v>
      </c>
      <c r="W16" s="8">
        <f t="shared" si="1"/>
        <v>10</v>
      </c>
      <c r="X16" s="8">
        <f>W16+0</f>
        <v>10</v>
      </c>
      <c r="Z16" s="6"/>
    </row>
    <row r="17" spans="1:26" ht="30" customHeight="1">
      <c r="A17" s="8">
        <f>RANK(X17,$X$6:$X$22,1)</f>
        <v>1</v>
      </c>
      <c r="B17" s="18" t="s">
        <v>38</v>
      </c>
      <c r="C17" s="19" t="s">
        <v>9</v>
      </c>
      <c r="D17" s="8" t="s">
        <v>14</v>
      </c>
      <c r="E17" s="9">
        <v>0</v>
      </c>
      <c r="F17" s="8">
        <f>RANK(E17,$E$6:$E$21,1)</f>
        <v>1</v>
      </c>
      <c r="G17" s="9">
        <v>8.3</v>
      </c>
      <c r="H17" s="8">
        <f>RANK(G17,$G$6:$G$22,1)</f>
        <v>1</v>
      </c>
      <c r="I17" s="9">
        <v>0</v>
      </c>
      <c r="J17" s="8">
        <f>RANK(I17,$I$6:$I$22,0)</f>
        <v>1</v>
      </c>
      <c r="K17" s="9">
        <v>0</v>
      </c>
      <c r="L17" s="8">
        <f>RANK(K17,$K$6:$K$22,0)</f>
        <v>1</v>
      </c>
      <c r="M17" s="9">
        <v>0</v>
      </c>
      <c r="N17" s="8">
        <f>RANK(M17,$M$6:$M$22,0)</f>
        <v>1</v>
      </c>
      <c r="O17" s="9">
        <v>0</v>
      </c>
      <c r="P17" s="8">
        <f>RANK(O17,$O$6:$O$22,0)</f>
        <v>1</v>
      </c>
      <c r="Q17" s="8">
        <v>0</v>
      </c>
      <c r="R17" s="8">
        <f>RANK(Q17,$Q$6:$Q$22,0)</f>
        <v>1</v>
      </c>
      <c r="S17" s="8">
        <v>0</v>
      </c>
      <c r="T17" s="8">
        <f>RANK(S17,$S$6:$S$22,1)</f>
        <v>1</v>
      </c>
      <c r="U17" s="8">
        <v>0</v>
      </c>
      <c r="V17" s="8">
        <f>RANK(U17,$U$6:$U$22,1)</f>
        <v>1</v>
      </c>
      <c r="W17" s="8">
        <f>SUM(F17,H17,J17,L17,N17,P17,R17,T17,V17)</f>
        <v>9</v>
      </c>
      <c r="X17" s="8">
        <f>W17+0</f>
        <v>9</v>
      </c>
      <c r="Z17" s="6"/>
    </row>
    <row r="18" spans="1:26" ht="30" customHeight="1">
      <c r="A18" s="8">
        <f>RANK(X18,$X$6:$X$22,1)</f>
        <v>14</v>
      </c>
      <c r="B18" s="18" t="s">
        <v>39</v>
      </c>
      <c r="C18" s="19" t="s">
        <v>40</v>
      </c>
      <c r="D18" s="8" t="s">
        <v>14</v>
      </c>
      <c r="E18" s="9">
        <v>0</v>
      </c>
      <c r="F18" s="8">
        <f>RANK(E18,$E$6:$E$21,1)</f>
        <v>1</v>
      </c>
      <c r="G18" s="9">
        <v>9.5</v>
      </c>
      <c r="H18" s="8">
        <f>RANK(G18,$G$6:$G$22,1)</f>
        <v>9</v>
      </c>
      <c r="I18" s="9">
        <v>0</v>
      </c>
      <c r="J18" s="8">
        <f>RANK(I18,$I$6:$I$22,0)</f>
        <v>1</v>
      </c>
      <c r="K18" s="9">
        <v>0</v>
      </c>
      <c r="L18" s="8">
        <f>RANK(K18,$K$6:$K$22,0)</f>
        <v>1</v>
      </c>
      <c r="M18" s="9">
        <v>0</v>
      </c>
      <c r="N18" s="8">
        <f>RANK(M18,$M$6:$M$22,0)</f>
        <v>1</v>
      </c>
      <c r="O18" s="9">
        <v>0</v>
      </c>
      <c r="P18" s="8">
        <f>RANK(O18,$O$6:$O$22,0)</f>
        <v>1</v>
      </c>
      <c r="Q18" s="8">
        <v>0</v>
      </c>
      <c r="R18" s="8">
        <f>RANK(Q18,$Q$6:$Q$22,0)</f>
        <v>1</v>
      </c>
      <c r="S18" s="8">
        <v>0</v>
      </c>
      <c r="T18" s="8">
        <f>RANK(S18,$S$6:$S$22,1)</f>
        <v>1</v>
      </c>
      <c r="U18" s="8">
        <v>0</v>
      </c>
      <c r="V18" s="8">
        <f>RANK(U18,$U$6:$U$22,1)</f>
        <v>1</v>
      </c>
      <c r="W18" s="8">
        <f>SUM(F18,H18,J18,L18,N18,P18,R18,T18,V18)</f>
        <v>17</v>
      </c>
      <c r="X18" s="8">
        <f>W18+0</f>
        <v>17</v>
      </c>
      <c r="Z18" s="6"/>
    </row>
    <row r="19" spans="1:26" ht="30" customHeight="1">
      <c r="A19" s="8">
        <f>RANK(X19,$X$6:$X$22,1)</f>
        <v>5</v>
      </c>
      <c r="B19" s="18" t="s">
        <v>41</v>
      </c>
      <c r="C19" s="19" t="s">
        <v>9</v>
      </c>
      <c r="D19" s="8" t="s">
        <v>14</v>
      </c>
      <c r="E19" s="9">
        <v>0</v>
      </c>
      <c r="F19" s="8">
        <f>RANK(E19,$E$6:$E$21,1)</f>
        <v>1</v>
      </c>
      <c r="G19" s="9">
        <v>8.9</v>
      </c>
      <c r="H19" s="8">
        <f>RANK(G19,$G$6:$G$22,1)</f>
        <v>3</v>
      </c>
      <c r="I19" s="9">
        <v>0</v>
      </c>
      <c r="J19" s="8">
        <f>RANK(I19,$I$6:$I$22,0)</f>
        <v>1</v>
      </c>
      <c r="K19" s="9">
        <v>0</v>
      </c>
      <c r="L19" s="8">
        <f>RANK(K19,$K$6:$K$22,0)</f>
        <v>1</v>
      </c>
      <c r="M19" s="9">
        <v>0</v>
      </c>
      <c r="N19" s="8">
        <f>RANK(M19,$M$6:$M$22,0)</f>
        <v>1</v>
      </c>
      <c r="O19" s="9">
        <v>0</v>
      </c>
      <c r="P19" s="8">
        <f>RANK(O19,$O$6:$O$22,0)</f>
        <v>1</v>
      </c>
      <c r="Q19" s="8">
        <v>0</v>
      </c>
      <c r="R19" s="8">
        <f>RANK(Q19,$Q$6:$Q$22,0)</f>
        <v>1</v>
      </c>
      <c r="S19" s="8">
        <v>0</v>
      </c>
      <c r="T19" s="8">
        <f>RANK(S19,$S$6:$S$22,1)</f>
        <v>1</v>
      </c>
      <c r="U19" s="8">
        <v>0</v>
      </c>
      <c r="V19" s="8">
        <f>RANK(U19,$U$6:$U$22,1)</f>
        <v>1</v>
      </c>
      <c r="W19" s="8">
        <f>SUM(F19,H19,J19,L19,N19,P19,R19,T19,V19)</f>
        <v>11</v>
      </c>
      <c r="X19" s="8">
        <f>W19+0</f>
        <v>11</v>
      </c>
      <c r="Z19" s="6"/>
    </row>
    <row r="20" spans="1:24" ht="30" customHeight="1">
      <c r="A20" s="8">
        <f>RANK(X20,$X$6:$X$22,1)</f>
        <v>7</v>
      </c>
      <c r="B20" s="18" t="s">
        <v>42</v>
      </c>
      <c r="C20" s="19" t="s">
        <v>18</v>
      </c>
      <c r="D20" s="10" t="s">
        <v>14</v>
      </c>
      <c r="E20" s="9">
        <v>0</v>
      </c>
      <c r="F20" s="8">
        <f>RANK(E20,$E$6:$E$21,1)</f>
        <v>1</v>
      </c>
      <c r="G20" s="9">
        <v>9.3</v>
      </c>
      <c r="H20" s="8">
        <f>RANK(G20,$G$6:$G$22,1)</f>
        <v>5</v>
      </c>
      <c r="I20" s="9">
        <v>0</v>
      </c>
      <c r="J20" s="8">
        <f>RANK(I20,$I$6:$I$22,0)</f>
        <v>1</v>
      </c>
      <c r="K20" s="9">
        <v>0</v>
      </c>
      <c r="L20" s="8">
        <f>RANK(K20,$K$6:$K$22,0)</f>
        <v>1</v>
      </c>
      <c r="M20" s="9">
        <v>0</v>
      </c>
      <c r="N20" s="8">
        <f>RANK(M20,$M$6:$M$22,0)</f>
        <v>1</v>
      </c>
      <c r="O20" s="9">
        <v>0</v>
      </c>
      <c r="P20" s="8">
        <f>RANK(O20,$O$6:$O$22,0)</f>
        <v>1</v>
      </c>
      <c r="Q20" s="8">
        <v>0</v>
      </c>
      <c r="R20" s="8">
        <f>RANK(Q20,$Q$6:$Q$22,0)</f>
        <v>1</v>
      </c>
      <c r="S20" s="8">
        <v>0</v>
      </c>
      <c r="T20" s="8">
        <f>RANK(S20,$S$6:$S$22,1)</f>
        <v>1</v>
      </c>
      <c r="U20" s="8">
        <v>0</v>
      </c>
      <c r="V20" s="8">
        <f>RANK(U20,$U$6:$U$22,1)</f>
        <v>1</v>
      </c>
      <c r="W20" s="8">
        <f>SUM(F20,H20,J20,L20,N20,P20,R20,T20,V20)</f>
        <v>13</v>
      </c>
      <c r="X20" s="8">
        <f>W20+0</f>
        <v>13</v>
      </c>
    </row>
    <row r="21" spans="1:24" ht="30" customHeight="1">
      <c r="A21" s="8">
        <f>RANK(X21,$X$6:$X$22,1)</f>
        <v>5</v>
      </c>
      <c r="B21" s="18" t="s">
        <v>43</v>
      </c>
      <c r="C21" s="19" t="s">
        <v>44</v>
      </c>
      <c r="D21" s="8" t="s">
        <v>14</v>
      </c>
      <c r="E21" s="9">
        <v>0</v>
      </c>
      <c r="F21" s="8">
        <f>RANK(E21,$E$6:$E$21,1)</f>
        <v>1</v>
      </c>
      <c r="G21" s="9">
        <v>8.9</v>
      </c>
      <c r="H21" s="8">
        <f>RANK(G21,$G$6:$G$22,1)</f>
        <v>3</v>
      </c>
      <c r="I21" s="9">
        <v>0</v>
      </c>
      <c r="J21" s="8">
        <f>RANK(I21,$I$6:$I$22,0)</f>
        <v>1</v>
      </c>
      <c r="K21" s="9">
        <v>0</v>
      </c>
      <c r="L21" s="8">
        <f>RANK(K21,$K$6:$K$22,0)</f>
        <v>1</v>
      </c>
      <c r="M21" s="9">
        <v>0</v>
      </c>
      <c r="N21" s="8">
        <f>RANK(M21,$M$6:$M$22,0)</f>
        <v>1</v>
      </c>
      <c r="O21" s="9">
        <v>0</v>
      </c>
      <c r="P21" s="8">
        <f>RANK(O21,$O$6:$O$22,0)</f>
        <v>1</v>
      </c>
      <c r="Q21" s="8">
        <v>0</v>
      </c>
      <c r="R21" s="8">
        <f>RANK(Q21,$Q$6:$Q$22,0)</f>
        <v>1</v>
      </c>
      <c r="S21" s="8">
        <v>0</v>
      </c>
      <c r="T21" s="8">
        <f>RANK(S21,$S$6:$S$22,1)</f>
        <v>1</v>
      </c>
      <c r="U21" s="8">
        <v>0</v>
      </c>
      <c r="V21" s="8">
        <f>RANK(U21,$U$6:$U$22,1)</f>
        <v>1</v>
      </c>
      <c r="W21" s="8">
        <f>SUM(F21,H21,J21,L21,N21,P21,R21,T21,V21)</f>
        <v>11</v>
      </c>
      <c r="X21" s="8">
        <f>W21+0</f>
        <v>11</v>
      </c>
    </row>
    <row r="22" spans="1:24" ht="30" customHeight="1">
      <c r="A22" s="16"/>
      <c r="B22" s="17"/>
      <c r="C22" s="17"/>
      <c r="D22" s="17"/>
      <c r="E22" s="15"/>
      <c r="F22" s="16"/>
      <c r="G22" s="15"/>
      <c r="H22" s="16"/>
      <c r="I22" s="15"/>
      <c r="J22" s="16"/>
      <c r="K22" s="15"/>
      <c r="L22" s="16"/>
      <c r="M22" s="15"/>
      <c r="N22" s="16"/>
      <c r="O22" s="15"/>
      <c r="P22" s="16"/>
      <c r="Q22" s="16"/>
      <c r="R22" s="16"/>
      <c r="S22" s="16"/>
      <c r="T22" s="16"/>
      <c r="U22" s="16"/>
      <c r="V22" s="16"/>
      <c r="W22" s="16"/>
      <c r="X22" s="16"/>
    </row>
    <row r="23" spans="1:24" ht="20.25">
      <c r="A23" s="16"/>
      <c r="B23" s="17"/>
      <c r="C23" s="17"/>
      <c r="D23" s="17"/>
      <c r="E23" s="15"/>
      <c r="F23" s="16"/>
      <c r="G23" s="15"/>
      <c r="H23" s="16"/>
      <c r="I23" s="15"/>
      <c r="J23" s="16"/>
      <c r="K23" s="15"/>
      <c r="L23" s="16"/>
      <c r="M23" s="15"/>
      <c r="N23" s="16"/>
      <c r="O23" s="15"/>
      <c r="P23" s="16"/>
      <c r="Q23" s="16"/>
      <c r="R23" s="16"/>
      <c r="S23" s="16"/>
      <c r="T23" s="16"/>
      <c r="U23" s="16"/>
      <c r="V23" s="16"/>
      <c r="W23" s="16"/>
      <c r="X23" s="16"/>
    </row>
    <row r="24" spans="1:24" ht="20.25">
      <c r="A24" s="16"/>
      <c r="B24" s="17"/>
      <c r="C24" s="17"/>
      <c r="D24" s="17"/>
      <c r="E24" s="15"/>
      <c r="F24" s="16"/>
      <c r="G24" s="15"/>
      <c r="H24" s="16"/>
      <c r="I24" s="15"/>
      <c r="J24" s="16"/>
      <c r="K24" s="15"/>
      <c r="L24" s="16"/>
      <c r="M24" s="15"/>
      <c r="N24" s="16"/>
      <c r="O24" s="15"/>
      <c r="P24" s="16"/>
      <c r="Q24" s="16"/>
      <c r="R24" s="16"/>
      <c r="S24" s="16"/>
      <c r="T24" s="16"/>
      <c r="U24" s="16"/>
      <c r="V24" s="16"/>
      <c r="W24" s="16"/>
      <c r="X24" s="16"/>
    </row>
    <row r="25" spans="1:24" ht="20.25">
      <c r="A25" s="16"/>
      <c r="B25" s="3"/>
      <c r="C25" s="3"/>
      <c r="D25" s="3"/>
      <c r="E25" s="15"/>
      <c r="F25" s="16"/>
      <c r="G25" s="15"/>
      <c r="H25" s="16"/>
      <c r="I25" s="15"/>
      <c r="J25" s="16"/>
      <c r="K25" s="15"/>
      <c r="L25" s="16"/>
      <c r="M25" s="15"/>
      <c r="N25" s="16"/>
      <c r="O25" s="15"/>
      <c r="P25" s="16"/>
      <c r="Q25" s="16"/>
      <c r="R25" s="16"/>
      <c r="S25" s="16"/>
      <c r="T25" s="16"/>
      <c r="U25" s="16"/>
      <c r="V25" s="16"/>
      <c r="W25" s="16"/>
      <c r="X25" s="16"/>
    </row>
    <row r="26" spans="1:24" ht="20.25">
      <c r="A26" s="2"/>
      <c r="B26" s="3"/>
      <c r="C26" s="3"/>
      <c r="D26" s="3"/>
      <c r="E26" s="15"/>
      <c r="F26" s="16"/>
      <c r="G26" s="15"/>
      <c r="H26" s="16"/>
      <c r="I26" s="15"/>
      <c r="J26" s="16"/>
      <c r="K26" s="15"/>
      <c r="L26" s="16"/>
      <c r="M26" s="15"/>
      <c r="N26" s="16"/>
      <c r="O26" s="15"/>
      <c r="P26" s="16"/>
      <c r="Q26" s="16"/>
      <c r="R26" s="16"/>
      <c r="S26" s="16"/>
      <c r="T26" s="16"/>
      <c r="U26" s="16"/>
      <c r="V26" s="16"/>
      <c r="W26" s="16"/>
      <c r="X26" s="4"/>
    </row>
    <row r="27" spans="1:24" ht="20.25">
      <c r="A27" s="2"/>
      <c r="B27" s="5"/>
      <c r="C27" s="3"/>
      <c r="D27" s="3"/>
      <c r="E27" s="15"/>
      <c r="F27" s="16"/>
      <c r="G27" s="15"/>
      <c r="H27" s="16"/>
      <c r="I27" s="15"/>
      <c r="J27" s="16"/>
      <c r="K27" s="15"/>
      <c r="L27" s="16"/>
      <c r="M27" s="15"/>
      <c r="N27" s="16"/>
      <c r="O27" s="15"/>
      <c r="P27" s="16"/>
      <c r="Q27" s="16"/>
      <c r="R27" s="16"/>
      <c r="S27" s="16"/>
      <c r="T27" s="16"/>
      <c r="U27" s="16"/>
      <c r="V27" s="16"/>
      <c r="W27" s="16"/>
      <c r="X27" s="4"/>
    </row>
    <row r="28" spans="1:24" ht="20.25">
      <c r="A28" s="2"/>
      <c r="B28" s="3"/>
      <c r="C28" s="3"/>
      <c r="D28" s="3"/>
      <c r="E28" s="15"/>
      <c r="F28" s="16"/>
      <c r="G28" s="15"/>
      <c r="H28" s="16"/>
      <c r="I28" s="15"/>
      <c r="J28" s="16"/>
      <c r="K28" s="15"/>
      <c r="L28" s="16"/>
      <c r="M28" s="15"/>
      <c r="N28" s="16"/>
      <c r="O28" s="15"/>
      <c r="P28" s="16"/>
      <c r="Q28" s="16"/>
      <c r="R28" s="16"/>
      <c r="S28" s="16"/>
      <c r="T28" s="16"/>
      <c r="U28" s="16"/>
      <c r="V28" s="16"/>
      <c r="W28" s="16"/>
      <c r="X28" s="4"/>
    </row>
    <row r="29" spans="3:5" ht="12.75">
      <c r="C29" s="4"/>
      <c r="D29" s="4"/>
      <c r="E29" s="4"/>
    </row>
    <row r="30" spans="3:5" ht="12.75">
      <c r="C30" s="4"/>
      <c r="D30" s="4"/>
      <c r="E30" s="4"/>
    </row>
    <row r="31" spans="3:5" ht="12.75">
      <c r="C31" s="4"/>
      <c r="D31" s="4"/>
      <c r="E31" s="4"/>
    </row>
    <row r="32" spans="3:5" ht="12.75">
      <c r="C32" s="4"/>
      <c r="D32" s="4"/>
      <c r="E32" s="4"/>
    </row>
    <row r="33" spans="3:5" ht="12.75">
      <c r="C33" s="4"/>
      <c r="D33" s="4"/>
      <c r="E33" s="4"/>
    </row>
    <row r="34" spans="3:5" ht="12.75">
      <c r="C34" s="4"/>
      <c r="D34" s="4"/>
      <c r="E34" s="4"/>
    </row>
    <row r="35" spans="3:5" ht="12.75">
      <c r="C35" s="4"/>
      <c r="D35" s="4"/>
      <c r="E35" s="4"/>
    </row>
    <row r="36" spans="3:5" ht="12.75">
      <c r="C36" s="4"/>
      <c r="D36" s="4"/>
      <c r="E36" s="4"/>
    </row>
    <row r="37" spans="3:5" ht="12.75">
      <c r="C37" s="4"/>
      <c r="D37" s="4"/>
      <c r="E37" s="4"/>
    </row>
    <row r="38" spans="3:5" ht="12.75">
      <c r="C38" s="4"/>
      <c r="D38" s="4"/>
      <c r="E38" s="4"/>
    </row>
    <row r="39" spans="3:5" ht="12.75">
      <c r="C39" s="4"/>
      <c r="D39" s="4"/>
      <c r="E39" s="4"/>
    </row>
    <row r="40" spans="3:5" ht="12.75">
      <c r="C40" s="4"/>
      <c r="D40" s="4"/>
      <c r="E40" s="4"/>
    </row>
    <row r="41" spans="3:5" ht="12.75">
      <c r="C41" s="4"/>
      <c r="D41" s="4"/>
      <c r="E41" s="4"/>
    </row>
    <row r="42" spans="3:5" ht="12.75">
      <c r="C42" s="4"/>
      <c r="D42" s="4"/>
      <c r="E42" s="4"/>
    </row>
    <row r="43" spans="3:5" ht="12.75">
      <c r="C43" s="4"/>
      <c r="D43" s="4"/>
      <c r="E43" s="4"/>
    </row>
    <row r="44" spans="3:5" ht="12.75">
      <c r="C44" s="4"/>
      <c r="D44" s="4"/>
      <c r="E44" s="4"/>
    </row>
    <row r="45" spans="3:5" ht="12.75">
      <c r="C45" s="4"/>
      <c r="D45" s="4"/>
      <c r="E45" s="4"/>
    </row>
    <row r="46" spans="3:5" ht="12.75">
      <c r="C46" s="4"/>
      <c r="D46" s="4"/>
      <c r="E46" s="4"/>
    </row>
    <row r="47" spans="3:5" ht="12.75">
      <c r="C47" s="4"/>
      <c r="D47" s="4"/>
      <c r="E47" s="4"/>
    </row>
    <row r="48" spans="3:5" ht="12.75">
      <c r="C48" s="4"/>
      <c r="D48" s="4"/>
      <c r="E48" s="4"/>
    </row>
    <row r="49" spans="3:5" ht="12.75">
      <c r="C49" s="4"/>
      <c r="D49" s="4"/>
      <c r="E49" s="4"/>
    </row>
    <row r="50" spans="3:5" ht="12.75">
      <c r="C50" s="4"/>
      <c r="D50" s="4"/>
      <c r="E50" s="4"/>
    </row>
    <row r="51" spans="3:5" ht="12.75">
      <c r="C51" s="4"/>
      <c r="D51" s="4"/>
      <c r="E51" s="4"/>
    </row>
    <row r="52" spans="3:5" ht="12.75">
      <c r="C52" s="4"/>
      <c r="D52" s="4"/>
      <c r="E52" s="4"/>
    </row>
    <row r="53" spans="3:5" ht="12.75">
      <c r="C53" s="4"/>
      <c r="D53" s="4"/>
      <c r="E53" s="4"/>
    </row>
    <row r="54" spans="3:5" ht="12.75">
      <c r="C54" s="4"/>
      <c r="D54" s="4"/>
      <c r="E54" s="4"/>
    </row>
    <row r="55" spans="3:5" ht="12.75">
      <c r="C55" s="4"/>
      <c r="D55" s="4"/>
      <c r="E55" s="4"/>
    </row>
    <row r="56" spans="3:5" ht="12.75">
      <c r="C56" s="4"/>
      <c r="D56" s="4"/>
      <c r="E56" s="4"/>
    </row>
    <row r="57" spans="3:5" ht="12.75">
      <c r="C57" s="4"/>
      <c r="D57" s="4"/>
      <c r="E57" s="4"/>
    </row>
    <row r="58" spans="3:5" ht="12.75">
      <c r="C58" s="4"/>
      <c r="D58" s="4"/>
      <c r="E58" s="4"/>
    </row>
    <row r="59" spans="3:5" ht="12.75">
      <c r="C59" s="4"/>
      <c r="D59" s="4"/>
      <c r="E59" s="4"/>
    </row>
    <row r="60" spans="3:5" ht="12.75">
      <c r="C60" s="4"/>
      <c r="D60" s="4"/>
      <c r="E60" s="4"/>
    </row>
    <row r="61" spans="3:5" ht="12.75">
      <c r="C61" s="4"/>
      <c r="D61" s="4"/>
      <c r="E61" s="4"/>
    </row>
    <row r="62" spans="3:5" ht="12.75">
      <c r="C62" s="4"/>
      <c r="D62" s="4"/>
      <c r="E62" s="4"/>
    </row>
    <row r="63" spans="3:5" ht="12.75">
      <c r="C63" s="4"/>
      <c r="D63" s="4"/>
      <c r="E63" s="4"/>
    </row>
    <row r="64" spans="3:5" ht="12.75">
      <c r="C64" s="4"/>
      <c r="D64" s="4"/>
      <c r="E64" s="4"/>
    </row>
    <row r="65" spans="3:5" ht="12.75">
      <c r="C65" s="4"/>
      <c r="D65" s="4"/>
      <c r="E65" s="4"/>
    </row>
    <row r="66" spans="3:5" ht="12.75">
      <c r="C66" s="4"/>
      <c r="D66" s="4"/>
      <c r="E66" s="4"/>
    </row>
    <row r="67" spans="3:5" ht="12.75">
      <c r="C67" s="4"/>
      <c r="D67" s="4"/>
      <c r="E67" s="4"/>
    </row>
    <row r="68" spans="3:5" ht="12.75">
      <c r="C68" s="4"/>
      <c r="D68" s="4"/>
      <c r="E68" s="4"/>
    </row>
    <row r="69" spans="3:5" ht="12.75">
      <c r="C69" s="4"/>
      <c r="D69" s="4"/>
      <c r="E69" s="4"/>
    </row>
    <row r="70" spans="3:5" ht="12.75">
      <c r="C70" s="4"/>
      <c r="D70" s="4"/>
      <c r="E70" s="4"/>
    </row>
    <row r="71" spans="3:5" ht="12.75">
      <c r="C71" s="4"/>
      <c r="D71" s="4"/>
      <c r="E71" s="4"/>
    </row>
    <row r="72" spans="3:5" ht="12.75">
      <c r="C72" s="4"/>
      <c r="D72" s="4"/>
      <c r="E72" s="4"/>
    </row>
    <row r="73" spans="3:5" ht="12.75">
      <c r="C73" s="4"/>
      <c r="D73" s="4"/>
      <c r="E73" s="4"/>
    </row>
    <row r="74" spans="3:5" ht="12.75">
      <c r="C74" s="4"/>
      <c r="D74" s="4"/>
      <c r="E74" s="4"/>
    </row>
    <row r="75" spans="3:5" ht="12.75">
      <c r="C75" s="4"/>
      <c r="D75" s="4"/>
      <c r="E75" s="4"/>
    </row>
    <row r="76" spans="3:5" ht="12.75">
      <c r="C76" s="4"/>
      <c r="D76" s="4"/>
      <c r="E76" s="4"/>
    </row>
    <row r="77" spans="3:5" ht="12.75">
      <c r="C77" s="4"/>
      <c r="D77" s="4"/>
      <c r="E77" s="4"/>
    </row>
    <row r="78" spans="3:5" ht="12.75">
      <c r="C78" s="4"/>
      <c r="D78" s="4"/>
      <c r="E78" s="4"/>
    </row>
    <row r="79" spans="3:5" ht="12.75">
      <c r="C79" s="4"/>
      <c r="D79" s="4"/>
      <c r="E79" s="4"/>
    </row>
    <row r="80" spans="3:5" ht="12.75">
      <c r="C80" s="4"/>
      <c r="D80" s="4"/>
      <c r="E80" s="4"/>
    </row>
    <row r="81" spans="3:5" ht="12.75">
      <c r="C81" s="4"/>
      <c r="D81" s="4"/>
      <c r="E81" s="4"/>
    </row>
    <row r="82" spans="3:5" ht="12.75">
      <c r="C82" s="4"/>
      <c r="D82" s="4"/>
      <c r="E82" s="4"/>
    </row>
    <row r="83" spans="3:5" ht="12.75">
      <c r="C83" s="4"/>
      <c r="D83" s="4"/>
      <c r="E83" s="4"/>
    </row>
    <row r="84" spans="3:5" ht="12.75">
      <c r="C84" s="4"/>
      <c r="D84" s="4"/>
      <c r="E84" s="4"/>
    </row>
    <row r="85" spans="3:5" ht="12.75">
      <c r="C85" s="4"/>
      <c r="D85" s="4"/>
      <c r="E85" s="4"/>
    </row>
    <row r="86" spans="3:5" ht="12.75">
      <c r="C86" s="4"/>
      <c r="D86" s="4"/>
      <c r="E86" s="4"/>
    </row>
    <row r="87" spans="3:5" ht="12.75">
      <c r="C87" s="4"/>
      <c r="D87" s="4"/>
      <c r="E87" s="4"/>
    </row>
    <row r="88" spans="3:5" ht="12.75">
      <c r="C88" s="4"/>
      <c r="D88" s="4"/>
      <c r="E88" s="4"/>
    </row>
    <row r="89" spans="3:5" ht="12.75">
      <c r="C89" s="4"/>
      <c r="D89" s="4"/>
      <c r="E89" s="4"/>
    </row>
    <row r="90" spans="3:5" ht="12.75">
      <c r="C90" s="4"/>
      <c r="D90" s="4"/>
      <c r="E90" s="4"/>
    </row>
    <row r="91" spans="3:5" ht="12.75">
      <c r="C91" s="4"/>
      <c r="D91" s="4"/>
      <c r="E91" s="4"/>
    </row>
    <row r="92" spans="3:5" ht="12.75">
      <c r="C92" s="4"/>
      <c r="D92" s="4"/>
      <c r="E92" s="4"/>
    </row>
    <row r="93" spans="3:5" ht="12.75">
      <c r="C93" s="4"/>
      <c r="D93" s="4"/>
      <c r="E93" s="4"/>
    </row>
    <row r="94" spans="3:5" ht="12.75">
      <c r="C94" s="4"/>
      <c r="D94" s="4"/>
      <c r="E94" s="4"/>
    </row>
    <row r="95" spans="3:5" ht="12.75">
      <c r="C95" s="4"/>
      <c r="D95" s="4"/>
      <c r="E95" s="4"/>
    </row>
    <row r="96" spans="3:5" ht="12.75">
      <c r="C96" s="4"/>
      <c r="D96" s="4"/>
      <c r="E96" s="4"/>
    </row>
    <row r="97" spans="3:5" ht="12.75">
      <c r="C97" s="4"/>
      <c r="D97" s="4"/>
      <c r="E97" s="4"/>
    </row>
    <row r="98" spans="3:5" ht="12.75">
      <c r="C98" s="4"/>
      <c r="D98" s="4"/>
      <c r="E98" s="4"/>
    </row>
    <row r="99" spans="3:5" ht="12.75">
      <c r="C99" s="4"/>
      <c r="D99" s="4"/>
      <c r="E99" s="4"/>
    </row>
    <row r="100" spans="3:5" ht="12.75">
      <c r="C100" s="4"/>
      <c r="D100" s="4"/>
      <c r="E100" s="4"/>
    </row>
    <row r="101" spans="3:5" ht="12.75">
      <c r="C101" s="4"/>
      <c r="D101" s="4"/>
      <c r="E101" s="4"/>
    </row>
    <row r="102" spans="3:5" ht="12.75">
      <c r="C102" s="4"/>
      <c r="D102" s="4"/>
      <c r="E102" s="4"/>
    </row>
    <row r="103" spans="3:5" ht="12.75">
      <c r="C103" s="4"/>
      <c r="D103" s="4"/>
      <c r="E103" s="4"/>
    </row>
    <row r="104" spans="3:5" ht="12.75">
      <c r="C104" s="4"/>
      <c r="D104" s="4"/>
      <c r="E104" s="4"/>
    </row>
    <row r="105" spans="3:5" ht="12.75">
      <c r="C105" s="4"/>
      <c r="D105" s="4"/>
      <c r="E105" s="4"/>
    </row>
    <row r="106" spans="3:5" ht="12.75">
      <c r="C106" s="4"/>
      <c r="D106" s="4"/>
      <c r="E106" s="4"/>
    </row>
    <row r="107" spans="3:5" ht="12.75">
      <c r="C107" s="4"/>
      <c r="D107" s="4"/>
      <c r="E107" s="4"/>
    </row>
    <row r="108" spans="3:5" ht="12.75">
      <c r="C108" s="4"/>
      <c r="D108" s="4"/>
      <c r="E108" s="4"/>
    </row>
    <row r="109" spans="3:5" ht="12.75">
      <c r="C109" s="4"/>
      <c r="D109" s="4"/>
      <c r="E109" s="4"/>
    </row>
    <row r="110" spans="3:5" ht="12.75">
      <c r="C110" s="4"/>
      <c r="D110" s="4"/>
      <c r="E110" s="4"/>
    </row>
    <row r="111" spans="3:5" ht="12.75">
      <c r="C111" s="4"/>
      <c r="D111" s="4"/>
      <c r="E111" s="4"/>
    </row>
    <row r="112" spans="3:5" ht="12.75">
      <c r="C112" s="4"/>
      <c r="D112" s="4"/>
      <c r="E112" s="4"/>
    </row>
    <row r="113" spans="3:5" ht="12.75">
      <c r="C113" s="4"/>
      <c r="D113" s="4"/>
      <c r="E113" s="4"/>
    </row>
    <row r="114" spans="3:5" ht="12.75">
      <c r="C114" s="4"/>
      <c r="D114" s="4"/>
      <c r="E114" s="4"/>
    </row>
    <row r="115" spans="3:5" ht="12.75">
      <c r="C115" s="4"/>
      <c r="D115" s="4"/>
      <c r="E115" s="4"/>
    </row>
    <row r="116" spans="3:5" ht="12.75">
      <c r="C116" s="4"/>
      <c r="D116" s="4"/>
      <c r="E116" s="4"/>
    </row>
    <row r="117" spans="3:5" ht="12.75">
      <c r="C117" s="4"/>
      <c r="D117" s="4"/>
      <c r="E117" s="4"/>
    </row>
    <row r="118" spans="3:5" ht="12.75">
      <c r="C118" s="4"/>
      <c r="D118" s="4"/>
      <c r="E118" s="4"/>
    </row>
    <row r="119" spans="3:5" ht="12.75">
      <c r="C119" s="4"/>
      <c r="D119" s="4"/>
      <c r="E119" s="4"/>
    </row>
    <row r="120" spans="3:5" ht="12.75">
      <c r="C120" s="4"/>
      <c r="D120" s="4"/>
      <c r="E120" s="4"/>
    </row>
    <row r="121" spans="3:5" ht="12.75">
      <c r="C121" s="4"/>
      <c r="D121" s="4"/>
      <c r="E121" s="4"/>
    </row>
    <row r="122" spans="3:5" ht="12.75">
      <c r="C122" s="4"/>
      <c r="D122" s="4"/>
      <c r="E122" s="4"/>
    </row>
    <row r="123" spans="3:5" ht="12.75">
      <c r="C123" s="4"/>
      <c r="D123" s="4"/>
      <c r="E123" s="4"/>
    </row>
    <row r="124" spans="3:5" ht="12.75">
      <c r="C124" s="4"/>
      <c r="D124" s="4"/>
      <c r="E124" s="4"/>
    </row>
    <row r="125" spans="3:5" ht="12.75">
      <c r="C125" s="4"/>
      <c r="D125" s="4"/>
      <c r="E125" s="4"/>
    </row>
    <row r="126" spans="3:5" ht="12.75">
      <c r="C126" s="4"/>
      <c r="D126" s="4"/>
      <c r="E126" s="4"/>
    </row>
    <row r="127" spans="3:5" ht="12.75">
      <c r="C127" s="4"/>
      <c r="D127" s="4"/>
      <c r="E127" s="4"/>
    </row>
    <row r="128" spans="3:5" ht="12.75">
      <c r="C128" s="4"/>
      <c r="D128" s="4"/>
      <c r="E128" s="4"/>
    </row>
    <row r="129" spans="3:5" ht="12.75">
      <c r="C129" s="4"/>
      <c r="D129" s="4"/>
      <c r="E129" s="4"/>
    </row>
    <row r="130" spans="3:5" ht="12.75">
      <c r="C130" s="4"/>
      <c r="D130" s="4"/>
      <c r="E130" s="4"/>
    </row>
    <row r="131" spans="3:5" ht="12.75">
      <c r="C131" s="4"/>
      <c r="D131" s="4"/>
      <c r="E131" s="4"/>
    </row>
    <row r="132" spans="3:5" ht="12.75">
      <c r="C132" s="4"/>
      <c r="D132" s="4"/>
      <c r="E132" s="4"/>
    </row>
    <row r="133" spans="3:5" ht="12.75">
      <c r="C133" s="4"/>
      <c r="D133" s="4"/>
      <c r="E133" s="4"/>
    </row>
    <row r="134" spans="3:5" ht="12.75">
      <c r="C134" s="4"/>
      <c r="D134" s="4"/>
      <c r="E134" s="4"/>
    </row>
    <row r="135" spans="3:5" ht="12.75">
      <c r="C135" s="4"/>
      <c r="D135" s="4"/>
      <c r="E135" s="4"/>
    </row>
    <row r="136" spans="3:5" ht="12.75">
      <c r="C136" s="4"/>
      <c r="D136" s="4"/>
      <c r="E136" s="4"/>
    </row>
    <row r="137" spans="3:5" ht="12.75">
      <c r="C137" s="4"/>
      <c r="D137" s="4"/>
      <c r="E137" s="4"/>
    </row>
    <row r="138" spans="3:5" ht="12.75">
      <c r="C138" s="4"/>
      <c r="D138" s="4"/>
      <c r="E138" s="4"/>
    </row>
    <row r="139" spans="3:5" ht="12.75">
      <c r="C139" s="4"/>
      <c r="D139" s="4"/>
      <c r="E139" s="4"/>
    </row>
    <row r="140" spans="3:5" ht="12.75">
      <c r="C140" s="4"/>
      <c r="D140" s="4"/>
      <c r="E140" s="4"/>
    </row>
    <row r="141" spans="3:5" ht="12.75">
      <c r="C141" s="4"/>
      <c r="D141" s="4"/>
      <c r="E141" s="4"/>
    </row>
    <row r="142" spans="3:5" ht="12.75">
      <c r="C142" s="4"/>
      <c r="D142" s="4"/>
      <c r="E142" s="4"/>
    </row>
    <row r="143" spans="3:5" ht="12.75">
      <c r="C143" s="4"/>
      <c r="D143" s="4"/>
      <c r="E143" s="4"/>
    </row>
    <row r="144" spans="3:5" ht="12.75">
      <c r="C144" s="4"/>
      <c r="D144" s="4"/>
      <c r="E144" s="4"/>
    </row>
    <row r="145" spans="3:5" ht="12.75">
      <c r="C145" s="4"/>
      <c r="D145" s="4"/>
      <c r="E145" s="4"/>
    </row>
    <row r="146" spans="3:5" ht="12.75">
      <c r="C146" s="4"/>
      <c r="D146" s="4"/>
      <c r="E146" s="4"/>
    </row>
    <row r="147" spans="3:5" ht="12.75">
      <c r="C147" s="4"/>
      <c r="D147" s="4"/>
      <c r="E147" s="4"/>
    </row>
    <row r="148" spans="3:5" ht="12.75">
      <c r="C148" s="4"/>
      <c r="D148" s="4"/>
      <c r="E148" s="4"/>
    </row>
    <row r="149" spans="3:5" ht="12.75">
      <c r="C149" s="4"/>
      <c r="D149" s="4"/>
      <c r="E149" s="4"/>
    </row>
    <row r="150" spans="3:5" ht="12.75">
      <c r="C150" s="4"/>
      <c r="D150" s="4"/>
      <c r="E150" s="4"/>
    </row>
    <row r="151" spans="3:5" ht="12.75">
      <c r="C151" s="4"/>
      <c r="D151" s="4"/>
      <c r="E151" s="4"/>
    </row>
    <row r="152" spans="3:5" ht="12.75">
      <c r="C152" s="4"/>
      <c r="D152" s="4"/>
      <c r="E152" s="4"/>
    </row>
    <row r="153" spans="3:5" ht="12.75">
      <c r="C153" s="4"/>
      <c r="D153" s="4"/>
      <c r="E153" s="4"/>
    </row>
    <row r="154" spans="3:5" ht="12.75">
      <c r="C154" s="4"/>
      <c r="D154" s="4"/>
      <c r="E154" s="4"/>
    </row>
    <row r="155" spans="3:5" ht="12.75">
      <c r="C155" s="4"/>
      <c r="D155" s="4"/>
      <c r="E155" s="4"/>
    </row>
    <row r="156" spans="3:5" ht="12.75">
      <c r="C156" s="4"/>
      <c r="D156" s="4"/>
      <c r="E156" s="4"/>
    </row>
    <row r="157" spans="3:5" ht="12.75">
      <c r="C157" s="4"/>
      <c r="D157" s="4"/>
      <c r="E157" s="4"/>
    </row>
    <row r="158" spans="3:5" ht="12.75">
      <c r="C158" s="4"/>
      <c r="D158" s="4"/>
      <c r="E158" s="4"/>
    </row>
    <row r="159" spans="3:5" ht="12.75">
      <c r="C159" s="4"/>
      <c r="D159" s="4"/>
      <c r="E159" s="4"/>
    </row>
    <row r="160" spans="3:5" ht="12.75">
      <c r="C160" s="4"/>
      <c r="D160" s="4"/>
      <c r="E160" s="4"/>
    </row>
    <row r="161" spans="3:5" ht="12.75">
      <c r="C161" s="4"/>
      <c r="D161" s="4"/>
      <c r="E161" s="4"/>
    </row>
    <row r="162" spans="3:5" ht="12.75">
      <c r="C162" s="4"/>
      <c r="D162" s="4"/>
      <c r="E162" s="4"/>
    </row>
    <row r="163" spans="3:5" ht="12.75">
      <c r="C163" s="4"/>
      <c r="D163" s="4"/>
      <c r="E163" s="4"/>
    </row>
    <row r="164" spans="3:5" ht="12.75">
      <c r="C164" s="4"/>
      <c r="D164" s="4"/>
      <c r="E164" s="4"/>
    </row>
    <row r="165" spans="3:5" ht="12.75">
      <c r="C165" s="4"/>
      <c r="D165" s="4"/>
      <c r="E165" s="4"/>
    </row>
    <row r="166" spans="3:5" ht="12.75">
      <c r="C166" s="4"/>
      <c r="D166" s="4"/>
      <c r="E166" s="4"/>
    </row>
    <row r="167" spans="3:5" ht="12.75">
      <c r="C167" s="4"/>
      <c r="D167" s="4"/>
      <c r="E167" s="4"/>
    </row>
    <row r="168" spans="3:5" ht="12.75">
      <c r="C168" s="4"/>
      <c r="D168" s="4"/>
      <c r="E168" s="4"/>
    </row>
    <row r="169" spans="3:5" ht="12.75">
      <c r="C169" s="4"/>
      <c r="D169" s="4"/>
      <c r="E169" s="4"/>
    </row>
    <row r="170" spans="3:5" ht="12.75">
      <c r="C170" s="4"/>
      <c r="D170" s="4"/>
      <c r="E170" s="4"/>
    </row>
    <row r="171" spans="3:5" ht="12.75">
      <c r="C171" s="4"/>
      <c r="D171" s="4"/>
      <c r="E171" s="4"/>
    </row>
    <row r="172" spans="3:5" ht="12.75">
      <c r="C172" s="4"/>
      <c r="D172" s="4"/>
      <c r="E172" s="4"/>
    </row>
    <row r="173" spans="3:5" ht="12.75">
      <c r="C173" s="4"/>
      <c r="D173" s="4"/>
      <c r="E173" s="4"/>
    </row>
    <row r="174" spans="3:5" ht="12.75">
      <c r="C174" s="4"/>
      <c r="D174" s="4"/>
      <c r="E174" s="4"/>
    </row>
    <row r="175" spans="3:5" ht="12.75">
      <c r="C175" s="4"/>
      <c r="D175" s="4"/>
      <c r="E175" s="4"/>
    </row>
    <row r="176" spans="3:5" ht="12.75">
      <c r="C176" s="4"/>
      <c r="D176" s="4"/>
      <c r="E176" s="4"/>
    </row>
    <row r="177" spans="3:5" ht="12.75">
      <c r="C177" s="4"/>
      <c r="D177" s="4"/>
      <c r="E177" s="4"/>
    </row>
    <row r="178" spans="3:5" ht="12.75">
      <c r="C178" s="4"/>
      <c r="D178" s="4"/>
      <c r="E178" s="4"/>
    </row>
    <row r="179" spans="3:5" ht="12.75">
      <c r="C179" s="4"/>
      <c r="D179" s="4"/>
      <c r="E179" s="4"/>
    </row>
    <row r="180" spans="3:5" ht="12.75">
      <c r="C180" s="4"/>
      <c r="D180" s="4"/>
      <c r="E180" s="4"/>
    </row>
    <row r="181" spans="3:5" ht="12.75">
      <c r="C181" s="4"/>
      <c r="D181" s="4"/>
      <c r="E181" s="4"/>
    </row>
    <row r="182" spans="3:5" ht="12.75">
      <c r="C182" s="4"/>
      <c r="D182" s="4"/>
      <c r="E182" s="4"/>
    </row>
    <row r="183" spans="3:5" ht="12.75">
      <c r="C183" s="4"/>
      <c r="D183" s="4"/>
      <c r="E183" s="4"/>
    </row>
    <row r="184" spans="3:5" ht="12.75">
      <c r="C184" s="4"/>
      <c r="D184" s="4"/>
      <c r="E184" s="4"/>
    </row>
    <row r="185" spans="3:5" ht="12.75">
      <c r="C185" s="4"/>
      <c r="D185" s="4"/>
      <c r="E185" s="4"/>
    </row>
    <row r="186" spans="3:5" ht="12.75">
      <c r="C186" s="4"/>
      <c r="D186" s="4"/>
      <c r="E186" s="4"/>
    </row>
    <row r="187" spans="3:5" ht="12.75">
      <c r="C187" s="4"/>
      <c r="D187" s="4"/>
      <c r="E187" s="4"/>
    </row>
    <row r="188" spans="3:5" ht="12.75">
      <c r="C188" s="4"/>
      <c r="D188" s="4"/>
      <c r="E188" s="4"/>
    </row>
    <row r="189" spans="3:5" ht="12.75">
      <c r="C189" s="4"/>
      <c r="D189" s="4"/>
      <c r="E189" s="4"/>
    </row>
    <row r="190" spans="3:5" ht="12.75">
      <c r="C190" s="4"/>
      <c r="D190" s="4"/>
      <c r="E190" s="4"/>
    </row>
    <row r="191" spans="3:5" ht="12.75">
      <c r="C191" s="4"/>
      <c r="D191" s="4"/>
      <c r="E191" s="4"/>
    </row>
    <row r="192" spans="3:5" ht="12.75">
      <c r="C192" s="4"/>
      <c r="D192" s="4"/>
      <c r="E192" s="4"/>
    </row>
    <row r="193" spans="3:5" ht="12.75">
      <c r="C193" s="4"/>
      <c r="D193" s="4"/>
      <c r="E193" s="4"/>
    </row>
    <row r="194" spans="3:5" ht="12.75">
      <c r="C194" s="4"/>
      <c r="D194" s="4"/>
      <c r="E194" s="4"/>
    </row>
    <row r="195" spans="3:5" ht="12.75">
      <c r="C195" s="4"/>
      <c r="D195" s="4"/>
      <c r="E195" s="4"/>
    </row>
    <row r="196" spans="3:5" ht="12.75">
      <c r="C196" s="4"/>
      <c r="D196" s="4"/>
      <c r="E196" s="4"/>
    </row>
    <row r="197" spans="3:5" ht="12.75">
      <c r="C197" s="4"/>
      <c r="D197" s="4"/>
      <c r="E197" s="4"/>
    </row>
    <row r="198" spans="3:5" ht="12.75">
      <c r="C198" s="4"/>
      <c r="D198" s="4"/>
      <c r="E198" s="4"/>
    </row>
    <row r="199" spans="3:5" ht="12.75">
      <c r="C199" s="4"/>
      <c r="D199" s="4"/>
      <c r="E199" s="4"/>
    </row>
    <row r="200" spans="3:5" ht="12.75">
      <c r="C200" s="4"/>
      <c r="D200" s="4"/>
      <c r="E200" s="4"/>
    </row>
    <row r="201" spans="3:5" ht="12.75">
      <c r="C201" s="4"/>
      <c r="D201" s="4"/>
      <c r="E201" s="4"/>
    </row>
    <row r="202" spans="3:5" ht="12.75">
      <c r="C202" s="4"/>
      <c r="D202" s="4"/>
      <c r="E202" s="4"/>
    </row>
    <row r="203" spans="3:5" ht="12.75">
      <c r="C203" s="4"/>
      <c r="D203" s="4"/>
      <c r="E203" s="4"/>
    </row>
    <row r="204" spans="3:5" ht="12.75">
      <c r="C204" s="4"/>
      <c r="D204" s="4"/>
      <c r="E204" s="4"/>
    </row>
    <row r="205" spans="3:5" ht="12.75">
      <c r="C205" s="4"/>
      <c r="D205" s="4"/>
      <c r="E205" s="4"/>
    </row>
    <row r="206" spans="3:5" ht="12.75">
      <c r="C206" s="4"/>
      <c r="D206" s="4"/>
      <c r="E206" s="4"/>
    </row>
    <row r="207" spans="3:5" ht="12.75">
      <c r="C207" s="4"/>
      <c r="D207" s="4"/>
      <c r="E207" s="4"/>
    </row>
    <row r="208" spans="3:5" ht="12.75">
      <c r="C208" s="4"/>
      <c r="D208" s="4"/>
      <c r="E208" s="4"/>
    </row>
    <row r="209" spans="3:5" ht="12.75">
      <c r="C209" s="4"/>
      <c r="D209" s="4"/>
      <c r="E209" s="4"/>
    </row>
    <row r="210" spans="3:5" ht="12.75">
      <c r="C210" s="4"/>
      <c r="D210" s="4"/>
      <c r="E210" s="4"/>
    </row>
    <row r="211" spans="3:5" ht="12.75">
      <c r="C211" s="4"/>
      <c r="D211" s="4"/>
      <c r="E211" s="4"/>
    </row>
    <row r="212" spans="3:5" ht="12.75">
      <c r="C212" s="4"/>
      <c r="D212" s="4"/>
      <c r="E212" s="4"/>
    </row>
    <row r="213" spans="3:5" ht="12.75">
      <c r="C213" s="4"/>
      <c r="D213" s="4"/>
      <c r="E213" s="4"/>
    </row>
    <row r="214" spans="3:5" ht="12.75">
      <c r="C214" s="4"/>
      <c r="D214" s="4"/>
      <c r="E214" s="4"/>
    </row>
    <row r="215" spans="3:5" ht="12.75">
      <c r="C215" s="4"/>
      <c r="D215" s="4"/>
      <c r="E215" s="4"/>
    </row>
    <row r="216" spans="3:5" ht="12.75">
      <c r="C216" s="4"/>
      <c r="D216" s="4"/>
      <c r="E216" s="4"/>
    </row>
    <row r="217" spans="3:5" ht="12.75">
      <c r="C217" s="4"/>
      <c r="D217" s="4"/>
      <c r="E217" s="4"/>
    </row>
    <row r="218" spans="3:5" ht="12.75">
      <c r="C218" s="4"/>
      <c r="D218" s="4"/>
      <c r="E218" s="4"/>
    </row>
    <row r="219" spans="3:5" ht="12.75">
      <c r="C219" s="4"/>
      <c r="D219" s="4"/>
      <c r="E219" s="4"/>
    </row>
    <row r="220" spans="3:5" ht="12.75">
      <c r="C220" s="4"/>
      <c r="D220" s="4"/>
      <c r="E220" s="4"/>
    </row>
    <row r="221" spans="3:5" ht="12.75">
      <c r="C221" s="4"/>
      <c r="D221" s="4"/>
      <c r="E221" s="4"/>
    </row>
    <row r="222" spans="3:5" ht="12.75">
      <c r="C222" s="4"/>
      <c r="D222" s="4"/>
      <c r="E222" s="4"/>
    </row>
    <row r="223" spans="3:5" ht="12.75">
      <c r="C223" s="4"/>
      <c r="D223" s="4"/>
      <c r="E223" s="4"/>
    </row>
    <row r="224" spans="3:5" ht="12.75">
      <c r="C224" s="4"/>
      <c r="D224" s="4"/>
      <c r="E224" s="4"/>
    </row>
    <row r="225" spans="3:5" ht="12.75">
      <c r="C225" s="4"/>
      <c r="D225" s="4"/>
      <c r="E225" s="4"/>
    </row>
    <row r="226" spans="3:5" ht="12.75">
      <c r="C226" s="4"/>
      <c r="D226" s="4"/>
      <c r="E226" s="4"/>
    </row>
    <row r="227" spans="3:5" ht="12.75">
      <c r="C227" s="4"/>
      <c r="D227" s="4"/>
      <c r="E227" s="4"/>
    </row>
    <row r="228" spans="3:5" ht="12.75">
      <c r="C228" s="4"/>
      <c r="D228" s="4"/>
      <c r="E228" s="4"/>
    </row>
    <row r="229" spans="3:5" ht="12.75">
      <c r="C229" s="4"/>
      <c r="D229" s="4"/>
      <c r="E229" s="4"/>
    </row>
    <row r="230" spans="3:5" ht="12.75">
      <c r="C230" s="4"/>
      <c r="D230" s="4"/>
      <c r="E230" s="4"/>
    </row>
    <row r="231" spans="3:5" ht="12.75">
      <c r="C231" s="4"/>
      <c r="D231" s="4"/>
      <c r="E231" s="4"/>
    </row>
    <row r="232" spans="3:5" ht="12.75">
      <c r="C232" s="4"/>
      <c r="D232" s="4"/>
      <c r="E232" s="4"/>
    </row>
    <row r="233" spans="3:5" ht="12.75">
      <c r="C233" s="4"/>
      <c r="D233" s="4"/>
      <c r="E233" s="4"/>
    </row>
    <row r="234" spans="3:5" ht="12.75">
      <c r="C234" s="4"/>
      <c r="D234" s="4"/>
      <c r="E234" s="4"/>
    </row>
    <row r="235" spans="3:5" ht="12.75">
      <c r="C235" s="4"/>
      <c r="D235" s="4"/>
      <c r="E235" s="4"/>
    </row>
    <row r="236" spans="3:5" ht="12.75">
      <c r="C236" s="4"/>
      <c r="D236" s="4"/>
      <c r="E236" s="4"/>
    </row>
    <row r="237" spans="3:5" ht="12.75">
      <c r="C237" s="4"/>
      <c r="D237" s="4"/>
      <c r="E237" s="4"/>
    </row>
    <row r="238" spans="3:5" ht="12.75">
      <c r="C238" s="4"/>
      <c r="D238" s="4"/>
      <c r="E238" s="4"/>
    </row>
    <row r="239" spans="3:5" ht="12.75">
      <c r="C239" s="4"/>
      <c r="D239" s="4"/>
      <c r="E239" s="4"/>
    </row>
  </sheetData>
  <printOptions/>
  <pageMargins left="0.75" right="0.75" top="1" bottom="1" header="0.4921259845" footer="0.492125984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erlebach</dc:creator>
  <cp:keywords/>
  <dc:description/>
  <cp:lastModifiedBy>správce</cp:lastModifiedBy>
  <cp:lastPrinted>2009-09-03T05:32:48Z</cp:lastPrinted>
  <dcterms:created xsi:type="dcterms:W3CDTF">2008-09-03T15:09:11Z</dcterms:created>
  <dcterms:modified xsi:type="dcterms:W3CDTF">2009-09-09T11:07:56Z</dcterms:modified>
  <cp:category/>
  <cp:version/>
  <cp:contentType/>
  <cp:contentStatus/>
</cp:coreProperties>
</file>