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9090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'List1'!$1:$10</definedName>
  </definedNames>
  <calcPr fullCalcOnLoad="1"/>
</workbook>
</file>

<file path=xl/sharedStrings.xml><?xml version="1.0" encoding="utf-8"?>
<sst xmlns="http://schemas.openxmlformats.org/spreadsheetml/2006/main" count="138" uniqueCount="118">
  <si>
    <t>Soutěž:</t>
  </si>
  <si>
    <t>poř.č.</t>
  </si>
  <si>
    <t>umístění</t>
  </si>
  <si>
    <t>rok narození</t>
  </si>
  <si>
    <t>místo konání:</t>
  </si>
  <si>
    <t>datum konání:</t>
  </si>
  <si>
    <t>postupové kolo:</t>
  </si>
  <si>
    <t>počet účastníků ve školním kole:</t>
  </si>
  <si>
    <t>kategorie:</t>
  </si>
  <si>
    <t>pořadatel:</t>
  </si>
  <si>
    <t>okresní</t>
  </si>
  <si>
    <t>Matematická olympiáda</t>
  </si>
  <si>
    <t>název školy + adresa</t>
  </si>
  <si>
    <t>příjmení žáka</t>
  </si>
  <si>
    <t>jméno žáka</t>
  </si>
  <si>
    <t>Výsledková listina</t>
  </si>
  <si>
    <t>Fyzikální olympiáda</t>
  </si>
  <si>
    <t>Biologická olympiáda</t>
  </si>
  <si>
    <t>Chemická olympiáda</t>
  </si>
  <si>
    <t>Zeměpisná olympiáda</t>
  </si>
  <si>
    <t>Olympiáda v českém jazyce</t>
  </si>
  <si>
    <t>Dějepisná olympiáda</t>
  </si>
  <si>
    <t>Pythagoriáda</t>
  </si>
  <si>
    <t>Soutěž v anglickém jazyce</t>
  </si>
  <si>
    <t>Soutěž v německém jazyce</t>
  </si>
  <si>
    <t>Soutěž v ruském jazyce</t>
  </si>
  <si>
    <t>Soutěž ve francouzském jazyce</t>
  </si>
  <si>
    <t>Soutěž ve španělském jazyce</t>
  </si>
  <si>
    <t>Soutěž v programování</t>
  </si>
  <si>
    <t>Středoškolská odborná činnost</t>
  </si>
  <si>
    <t>Celostátní soutěž v dětské recitaci</t>
  </si>
  <si>
    <t>krajské</t>
  </si>
  <si>
    <t>Dům dětí a mládeže Větrník, Liberec</t>
  </si>
  <si>
    <t>Dům dětí a mládeže Vikýř, Jablonec nad Nisou</t>
  </si>
  <si>
    <t>Dům dětí a mládeže Libertin, Česká Lípa</t>
  </si>
  <si>
    <t>Základní škola Dr. F.L. Riegra, Semily</t>
  </si>
  <si>
    <t>Gymnázium Turnov</t>
  </si>
  <si>
    <t>Dům dětí a mládeže Smetanka, Nový Bor</t>
  </si>
  <si>
    <t>Vyšší odborná škola mezinárodního obchodu a Obchodní akademie, Jablonec nad Nisou</t>
  </si>
  <si>
    <t>Mistrovství v grafických předmětech</t>
  </si>
  <si>
    <t>Dětská scéna</t>
  </si>
  <si>
    <t>Gymnázium I. Olbrachta Semily</t>
  </si>
  <si>
    <t>ZŠ Dr. F. L. Riegra, Semily</t>
  </si>
  <si>
    <t>ZŠ Turnov, Skálova 600, 51101</t>
  </si>
  <si>
    <t>ZŠ Jilemnice, Komenského</t>
  </si>
  <si>
    <t>ZŠ Žižkova, Turnov</t>
  </si>
  <si>
    <t>Kateřina</t>
  </si>
  <si>
    <t>Jana</t>
  </si>
  <si>
    <t>ZŠ Poniklá</t>
  </si>
  <si>
    <t>ZŠ Turnov, 28. října 18</t>
  </si>
  <si>
    <t>ZŠ Studenec 367</t>
  </si>
  <si>
    <t>ZŠ Studenec 368</t>
  </si>
  <si>
    <t>ZŠ Studenec 369</t>
  </si>
  <si>
    <t>ZŠ Dr. F. L. Riegra, Semily, Jizerská 564</t>
  </si>
  <si>
    <t>ZŠ Dr. F. L. Riegra, Semily, Jizerská 565</t>
  </si>
  <si>
    <t>Eliška</t>
  </si>
  <si>
    <t>ZŠ Dr. F. L. Riegra, Semily, Jizerská 566</t>
  </si>
  <si>
    <t>vstupníúkol</t>
  </si>
  <si>
    <t>teoretická část</t>
  </si>
  <si>
    <t>pozn. rostlin</t>
  </si>
  <si>
    <t>pozn. živoč.</t>
  </si>
  <si>
    <t>labor. úkol</t>
  </si>
  <si>
    <t>body celkem</t>
  </si>
  <si>
    <t xml:space="preserve">Náhlovská </t>
  </si>
  <si>
    <t>Tereza</t>
  </si>
  <si>
    <t>Dvořáková</t>
  </si>
  <si>
    <t>Anna</t>
  </si>
  <si>
    <t>Bočková</t>
  </si>
  <si>
    <t>Tauchman</t>
  </si>
  <si>
    <t>Martin</t>
  </si>
  <si>
    <t xml:space="preserve">Řeháková </t>
  </si>
  <si>
    <t>Ho</t>
  </si>
  <si>
    <t>Phuong Ahn</t>
  </si>
  <si>
    <t>Gymnázium Turnov, Jana Palach 804</t>
  </si>
  <si>
    <t>Ahmadi</t>
  </si>
  <si>
    <t>Ariana</t>
  </si>
  <si>
    <t xml:space="preserve">Holubcová </t>
  </si>
  <si>
    <t>Lenka</t>
  </si>
  <si>
    <t>Kvapilová</t>
  </si>
  <si>
    <t>Múhlbach</t>
  </si>
  <si>
    <t>Aleš</t>
  </si>
  <si>
    <t xml:space="preserve">Kuřík </t>
  </si>
  <si>
    <t>František</t>
  </si>
  <si>
    <t>Nosková</t>
  </si>
  <si>
    <t>Buchtová</t>
  </si>
  <si>
    <t xml:space="preserve">Řehák </t>
  </si>
  <si>
    <t>Jan</t>
  </si>
  <si>
    <t>ZŠ Lomnice nad Popelkou</t>
  </si>
  <si>
    <t>Prudič</t>
  </si>
  <si>
    <t>Matěj</t>
  </si>
  <si>
    <t>Hlubuček</t>
  </si>
  <si>
    <t>Miroslav</t>
  </si>
  <si>
    <t xml:space="preserve">Pýcha </t>
  </si>
  <si>
    <t>Adam</t>
  </si>
  <si>
    <t>GIO Semily, Nad Špejcharem</t>
  </si>
  <si>
    <t>Vohnický</t>
  </si>
  <si>
    <t>Samuel</t>
  </si>
  <si>
    <t>Natálie</t>
  </si>
  <si>
    <t>Gymnázium a SOŠ Jilemnice</t>
  </si>
  <si>
    <t>Janáč</t>
  </si>
  <si>
    <t>Vojtěch</t>
  </si>
  <si>
    <t xml:space="preserve">Diaz </t>
  </si>
  <si>
    <t>Natalia</t>
  </si>
  <si>
    <t>Osowski</t>
  </si>
  <si>
    <t>Zš Rovensko pod Troskami</t>
  </si>
  <si>
    <t>Kubelková</t>
  </si>
  <si>
    <t>Mrázková</t>
  </si>
  <si>
    <t>ZŠ Ivana Olbrachta Semily</t>
  </si>
  <si>
    <t>Mikš</t>
  </si>
  <si>
    <t>Daniel</t>
  </si>
  <si>
    <t>Patáková</t>
  </si>
  <si>
    <t>Valentýna</t>
  </si>
  <si>
    <t>Kövaryová</t>
  </si>
  <si>
    <t>Petronela</t>
  </si>
  <si>
    <t>D</t>
  </si>
  <si>
    <t>Kolář</t>
  </si>
  <si>
    <t>Justina</t>
  </si>
  <si>
    <t xml:space="preserve">Matějková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</si>
</sst>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2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 horizontal="center"/>
    </xf>
    <xf numFmtId="0" fontId="0" fillId="0" borderId="13" xfId="0" applyBorder="1" applyAlignment="1">
      <alignment/>
    </xf>
    <xf numFmtId="0" fontId="3" fillId="19" borderId="14" xfId="0" applyFont="1" applyFill="1" applyBorder="1" applyAlignment="1">
      <alignment horizontal="center"/>
    </xf>
    <xf numFmtId="0" fontId="3" fillId="19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3" fillId="19" borderId="14" xfId="0" applyFont="1" applyFill="1" applyBorder="1" applyAlignment="1">
      <alignment horizontal="center" wrapText="1"/>
    </xf>
    <xf numFmtId="0" fontId="3" fillId="19" borderId="17" xfId="0" applyFont="1" applyFill="1" applyBorder="1" applyAlignment="1">
      <alignment horizontal="center" wrapText="1"/>
    </xf>
    <xf numFmtId="0" fontId="3" fillId="19" borderId="15" xfId="0" applyFont="1" applyFill="1" applyBorder="1" applyAlignment="1">
      <alignment horizontal="center" wrapText="1"/>
    </xf>
    <xf numFmtId="0" fontId="3" fillId="16" borderId="16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 horizontal="center"/>
    </xf>
    <xf numFmtId="0" fontId="2" fillId="0" borderId="15" xfId="0" applyFont="1" applyBorder="1" applyAlignment="1">
      <alignment wrapText="1"/>
    </xf>
    <xf numFmtId="0" fontId="1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2" fillId="0" borderId="17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22" fillId="0" borderId="23" xfId="46" applyFont="1" applyBorder="1">
      <alignment/>
      <protection/>
    </xf>
    <xf numFmtId="0" fontId="22" fillId="0" borderId="10" xfId="46" applyFont="1" applyBorder="1">
      <alignment/>
      <protection/>
    </xf>
    <xf numFmtId="14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22" fillId="0" borderId="24" xfId="46" applyFont="1" applyBorder="1">
      <alignment/>
      <protection/>
    </xf>
    <xf numFmtId="0" fontId="22" fillId="0" borderId="0" xfId="46" applyFont="1" applyBorder="1">
      <alignment/>
      <protection/>
    </xf>
    <xf numFmtId="0" fontId="22" fillId="0" borderId="0" xfId="46" applyFont="1" applyBorder="1">
      <alignment/>
      <protection/>
    </xf>
    <xf numFmtId="0" fontId="0" fillId="0" borderId="0" xfId="0" applyFill="1" applyBorder="1" applyAlignment="1">
      <alignment/>
    </xf>
    <xf numFmtId="0" fontId="0" fillId="0" borderId="0" xfId="0" applyBorder="1" applyAlignment="1">
      <alignment wrapText="1"/>
    </xf>
    <xf numFmtId="0" fontId="1" fillId="0" borderId="18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0" fillId="0" borderId="0" xfId="0" applyAlignment="1">
      <alignment horizontal="lef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7"/>
  <sheetViews>
    <sheetView tabSelected="1" zoomScale="85" zoomScaleNormal="85" workbookViewId="0" topLeftCell="A1">
      <selection activeCell="I9" sqref="I9"/>
    </sheetView>
  </sheetViews>
  <sheetFormatPr defaultColWidth="9.140625" defaultRowHeight="12.75"/>
  <cols>
    <col min="1" max="1" width="4.00390625" style="0" customWidth="1"/>
    <col min="2" max="2" width="45.7109375" style="0" bestFit="1" customWidth="1"/>
    <col min="3" max="3" width="19.00390625" style="0" customWidth="1"/>
    <col min="4" max="4" width="19.57421875" style="0" bestFit="1" customWidth="1"/>
    <col min="5" max="5" width="8.421875" style="0" customWidth="1"/>
    <col min="6" max="6" width="7.421875" style="0" customWidth="1"/>
    <col min="7" max="8" width="6.421875" style="0" bestFit="1" customWidth="1"/>
    <col min="9" max="9" width="6.8515625" style="0" bestFit="1" customWidth="1"/>
    <col min="10" max="10" width="6.57421875" style="0" customWidth="1"/>
    <col min="11" max="11" width="6.421875" style="0" customWidth="1"/>
    <col min="12" max="12" width="9.7109375" style="0" customWidth="1"/>
    <col min="13" max="13" width="9.140625" style="22" customWidth="1"/>
  </cols>
  <sheetData>
    <row r="1" ht="12.75">
      <c r="D1" s="13" t="s">
        <v>15</v>
      </c>
    </row>
    <row r="2" spans="2:12" ht="18" customHeight="1">
      <c r="B2" t="s">
        <v>0</v>
      </c>
      <c r="D2" s="20" t="s">
        <v>17</v>
      </c>
      <c r="E2" s="4"/>
      <c r="F2" s="4"/>
      <c r="G2" s="4"/>
      <c r="H2" s="4"/>
      <c r="I2" s="4"/>
      <c r="J2" s="4"/>
      <c r="K2" s="4"/>
      <c r="L2" s="4"/>
    </row>
    <row r="3" spans="2:12" ht="18" customHeight="1">
      <c r="B3" t="s">
        <v>8</v>
      </c>
      <c r="C3" s="4"/>
      <c r="D3" s="4" t="s">
        <v>114</v>
      </c>
      <c r="E3" s="4"/>
      <c r="F3" s="4"/>
      <c r="G3" s="4"/>
      <c r="H3" s="4"/>
      <c r="I3" s="4"/>
      <c r="J3" s="4"/>
      <c r="K3" s="4"/>
      <c r="L3" s="4"/>
    </row>
    <row r="4" spans="2:12" ht="18" customHeight="1">
      <c r="B4" t="s">
        <v>9</v>
      </c>
      <c r="C4" s="4"/>
      <c r="D4" s="30" t="s">
        <v>42</v>
      </c>
      <c r="E4" s="30"/>
      <c r="F4" s="30"/>
      <c r="G4" s="4"/>
      <c r="H4" s="4"/>
      <c r="I4" s="4"/>
      <c r="J4" s="4"/>
      <c r="K4" s="4"/>
      <c r="L4" s="4"/>
    </row>
    <row r="5" spans="2:12" ht="18" customHeight="1">
      <c r="B5" t="s">
        <v>4</v>
      </c>
      <c r="C5" s="4"/>
      <c r="D5" s="30" t="s">
        <v>42</v>
      </c>
      <c r="E5" s="30"/>
      <c r="F5" s="30"/>
      <c r="G5" s="4"/>
      <c r="H5" s="4"/>
      <c r="I5" s="4"/>
      <c r="J5" s="4"/>
      <c r="K5" s="4"/>
      <c r="L5" s="4"/>
    </row>
    <row r="6" spans="2:4" ht="16.5" customHeight="1">
      <c r="B6" t="s">
        <v>5</v>
      </c>
      <c r="D6" s="29">
        <v>41737</v>
      </c>
    </row>
    <row r="7" spans="2:4" ht="15.75" customHeight="1">
      <c r="B7" t="s">
        <v>6</v>
      </c>
      <c r="D7" t="s">
        <v>10</v>
      </c>
    </row>
    <row r="8" spans="2:4" ht="18" customHeight="1">
      <c r="B8" t="s">
        <v>7</v>
      </c>
      <c r="D8" s="38">
        <v>145</v>
      </c>
    </row>
    <row r="9" spans="7:10" ht="18.75" customHeight="1" thickBot="1">
      <c r="G9" s="18"/>
      <c r="H9" s="18"/>
      <c r="I9" s="18"/>
      <c r="J9" s="18"/>
    </row>
    <row r="10" spans="1:13" ht="23.25" thickBot="1">
      <c r="A10" s="10" t="s">
        <v>1</v>
      </c>
      <c r="B10" s="7" t="s">
        <v>12</v>
      </c>
      <c r="C10" s="6" t="s">
        <v>13</v>
      </c>
      <c r="D10" s="9" t="s">
        <v>14</v>
      </c>
      <c r="E10" s="11" t="s">
        <v>3</v>
      </c>
      <c r="F10" s="12" t="s">
        <v>2</v>
      </c>
      <c r="G10" s="24" t="s">
        <v>57</v>
      </c>
      <c r="H10" s="25" t="s">
        <v>58</v>
      </c>
      <c r="I10" s="26" t="s">
        <v>59</v>
      </c>
      <c r="J10" s="26" t="s">
        <v>60</v>
      </c>
      <c r="K10" s="19" t="s">
        <v>61</v>
      </c>
      <c r="L10" s="8" t="s">
        <v>62</v>
      </c>
      <c r="M10" s="23"/>
    </row>
    <row r="11" spans="1:12" ht="15.75" thickBot="1">
      <c r="A11" s="15">
        <v>22</v>
      </c>
      <c r="B11" s="27" t="s">
        <v>104</v>
      </c>
      <c r="C11" s="27" t="s">
        <v>105</v>
      </c>
      <c r="D11" s="27" t="s">
        <v>46</v>
      </c>
      <c r="E11" s="27">
        <v>2000</v>
      </c>
      <c r="F11" s="36">
        <v>1</v>
      </c>
      <c r="G11" s="15">
        <v>10</v>
      </c>
      <c r="H11" s="16">
        <v>70.5</v>
      </c>
      <c r="I11" s="17">
        <v>19</v>
      </c>
      <c r="J11" s="17">
        <v>18</v>
      </c>
      <c r="K11" s="17">
        <v>16</v>
      </c>
      <c r="L11" s="14">
        <f>SUM(G11:K11)</f>
        <v>133.5</v>
      </c>
    </row>
    <row r="12" spans="1:12" ht="15.75" thickBot="1">
      <c r="A12" s="2">
        <v>7</v>
      </c>
      <c r="B12" s="28" t="s">
        <v>45</v>
      </c>
      <c r="C12" s="28" t="s">
        <v>68</v>
      </c>
      <c r="D12" s="28" t="s">
        <v>69</v>
      </c>
      <c r="E12" s="28">
        <v>2000</v>
      </c>
      <c r="F12" s="37">
        <v>2</v>
      </c>
      <c r="G12" s="2">
        <v>10</v>
      </c>
      <c r="H12" s="1">
        <v>58</v>
      </c>
      <c r="I12" s="5">
        <v>4.5</v>
      </c>
      <c r="J12" s="5">
        <v>14.5</v>
      </c>
      <c r="K12" s="5">
        <v>13</v>
      </c>
      <c r="L12" s="14">
        <f>SUM(G12:K12)</f>
        <v>100</v>
      </c>
    </row>
    <row r="13" spans="1:12" ht="15.75" thickBot="1">
      <c r="A13" s="3">
        <v>2</v>
      </c>
      <c r="B13" s="28" t="s">
        <v>45</v>
      </c>
      <c r="C13" s="28" t="s">
        <v>70</v>
      </c>
      <c r="D13" s="28" t="s">
        <v>47</v>
      </c>
      <c r="E13" s="28">
        <v>2001</v>
      </c>
      <c r="F13" s="36">
        <v>3</v>
      </c>
      <c r="G13" s="2">
        <v>10</v>
      </c>
      <c r="H13" s="1">
        <v>52</v>
      </c>
      <c r="I13" s="5">
        <v>10.5</v>
      </c>
      <c r="J13" s="5">
        <v>14</v>
      </c>
      <c r="K13" s="5">
        <v>10</v>
      </c>
      <c r="L13" s="14">
        <f>SUM(G13:K13)</f>
        <v>96.5</v>
      </c>
    </row>
    <row r="14" spans="1:12" ht="15.75" thickBot="1">
      <c r="A14" s="2">
        <v>10</v>
      </c>
      <c r="B14" s="28" t="s">
        <v>49</v>
      </c>
      <c r="C14" s="28" t="s">
        <v>78</v>
      </c>
      <c r="D14" s="28" t="s">
        <v>64</v>
      </c>
      <c r="E14" s="28">
        <v>2001</v>
      </c>
      <c r="F14" s="37">
        <v>4</v>
      </c>
      <c r="G14" s="2">
        <v>10</v>
      </c>
      <c r="H14" s="1">
        <v>46</v>
      </c>
      <c r="I14" s="5">
        <v>11</v>
      </c>
      <c r="J14" s="5">
        <v>15</v>
      </c>
      <c r="K14" s="5">
        <v>14</v>
      </c>
      <c r="L14" s="14">
        <f>SUM(G14:K14)</f>
        <v>96</v>
      </c>
    </row>
    <row r="15" spans="1:12" ht="15.75" thickBot="1">
      <c r="A15" s="3">
        <v>14</v>
      </c>
      <c r="B15" s="28" t="s">
        <v>50</v>
      </c>
      <c r="C15" s="28" t="s">
        <v>79</v>
      </c>
      <c r="D15" s="28" t="s">
        <v>80</v>
      </c>
      <c r="E15" s="28">
        <v>2001</v>
      </c>
      <c r="F15" s="36">
        <v>5</v>
      </c>
      <c r="G15" s="2">
        <v>10</v>
      </c>
      <c r="H15" s="1">
        <v>50</v>
      </c>
      <c r="I15" s="5">
        <v>5.5</v>
      </c>
      <c r="J15" s="5">
        <v>9.5</v>
      </c>
      <c r="K15" s="5">
        <v>11</v>
      </c>
      <c r="L15" s="14">
        <f>SUM(G15:K15)</f>
        <v>86</v>
      </c>
    </row>
    <row r="16" spans="1:12" ht="15.75" thickBot="1">
      <c r="A16" s="2">
        <v>1</v>
      </c>
      <c r="B16" s="28" t="s">
        <v>45</v>
      </c>
      <c r="C16" s="28" t="s">
        <v>71</v>
      </c>
      <c r="D16" s="28" t="s">
        <v>72</v>
      </c>
      <c r="E16" s="28">
        <v>2002</v>
      </c>
      <c r="F16" s="37">
        <v>6</v>
      </c>
      <c r="G16" s="2">
        <v>10</v>
      </c>
      <c r="H16" s="1">
        <v>46</v>
      </c>
      <c r="I16" s="5">
        <v>5</v>
      </c>
      <c r="J16" s="5">
        <v>9</v>
      </c>
      <c r="K16" s="5">
        <v>15</v>
      </c>
      <c r="L16" s="14">
        <f>SUM(G16:K16)</f>
        <v>85</v>
      </c>
    </row>
    <row r="17" spans="1:12" ht="15.75" thickBot="1">
      <c r="A17" s="3">
        <v>6</v>
      </c>
      <c r="B17" s="28" t="s">
        <v>87</v>
      </c>
      <c r="C17" s="28" t="s">
        <v>92</v>
      </c>
      <c r="D17" s="28" t="s">
        <v>93</v>
      </c>
      <c r="E17" s="28">
        <v>2001</v>
      </c>
      <c r="F17" s="36">
        <v>7</v>
      </c>
      <c r="G17" s="2">
        <v>10</v>
      </c>
      <c r="H17" s="1">
        <v>42.5</v>
      </c>
      <c r="I17" s="5">
        <v>8</v>
      </c>
      <c r="J17" s="5">
        <v>13</v>
      </c>
      <c r="K17" s="5">
        <v>5</v>
      </c>
      <c r="L17" s="14">
        <f>SUM(G17:K17)</f>
        <v>78.5</v>
      </c>
    </row>
    <row r="18" spans="1:12" ht="15.75" thickBot="1">
      <c r="A18" s="2">
        <v>5</v>
      </c>
      <c r="B18" s="28" t="s">
        <v>107</v>
      </c>
      <c r="C18" s="31" t="s">
        <v>108</v>
      </c>
      <c r="D18" s="31" t="s">
        <v>109</v>
      </c>
      <c r="E18" s="32">
        <v>2001</v>
      </c>
      <c r="F18" s="36">
        <v>8</v>
      </c>
      <c r="G18" s="2">
        <v>10</v>
      </c>
      <c r="H18" s="1">
        <v>44.5</v>
      </c>
      <c r="I18" s="5">
        <v>7</v>
      </c>
      <c r="J18" s="5">
        <v>6.5</v>
      </c>
      <c r="K18" s="5">
        <v>10</v>
      </c>
      <c r="L18" s="14">
        <f>SUM(G18:K18)</f>
        <v>78</v>
      </c>
    </row>
    <row r="19" spans="1:12" ht="15.75" thickBot="1">
      <c r="A19" s="3">
        <v>11</v>
      </c>
      <c r="B19" s="28" t="s">
        <v>43</v>
      </c>
      <c r="C19" s="28" t="s">
        <v>63</v>
      </c>
      <c r="D19" s="28" t="s">
        <v>64</v>
      </c>
      <c r="E19" s="28">
        <v>2001</v>
      </c>
      <c r="F19" s="37">
        <v>9</v>
      </c>
      <c r="G19" s="2">
        <v>10</v>
      </c>
      <c r="H19" s="1">
        <v>45.5</v>
      </c>
      <c r="I19" s="5">
        <v>6</v>
      </c>
      <c r="J19" s="5">
        <v>10</v>
      </c>
      <c r="K19" s="5">
        <v>6</v>
      </c>
      <c r="L19" s="14">
        <f>SUM(G19:K19)</f>
        <v>77.5</v>
      </c>
    </row>
    <row r="20" spans="1:12" ht="15.75" thickBot="1">
      <c r="A20" s="2">
        <v>9</v>
      </c>
      <c r="B20" s="28" t="s">
        <v>44</v>
      </c>
      <c r="C20" s="28" t="s">
        <v>65</v>
      </c>
      <c r="D20" s="28" t="s">
        <v>66</v>
      </c>
      <c r="E20" s="28">
        <v>2001</v>
      </c>
      <c r="F20" s="36">
        <v>10</v>
      </c>
      <c r="G20" s="2">
        <v>10</v>
      </c>
      <c r="H20" s="1">
        <v>46</v>
      </c>
      <c r="I20" s="5">
        <v>8.5</v>
      </c>
      <c r="J20" s="5">
        <v>5</v>
      </c>
      <c r="K20" s="5">
        <v>7</v>
      </c>
      <c r="L20" s="14">
        <f>SUM(G20:K20)</f>
        <v>76.5</v>
      </c>
    </row>
    <row r="21" spans="1:12" ht="15.75" thickBot="1">
      <c r="A21" s="3">
        <v>4</v>
      </c>
      <c r="B21" s="28" t="s">
        <v>107</v>
      </c>
      <c r="C21" s="28" t="s">
        <v>110</v>
      </c>
      <c r="D21" s="28" t="s">
        <v>111</v>
      </c>
      <c r="E21" s="28">
        <v>2001</v>
      </c>
      <c r="F21" s="37">
        <v>11</v>
      </c>
      <c r="G21" s="2">
        <v>8</v>
      </c>
      <c r="H21" s="1">
        <v>40.5</v>
      </c>
      <c r="I21" s="5">
        <v>3</v>
      </c>
      <c r="J21" s="5">
        <v>9.5</v>
      </c>
      <c r="K21" s="5">
        <v>14</v>
      </c>
      <c r="L21" s="14">
        <f>SUM(G21:K21)</f>
        <v>75</v>
      </c>
    </row>
    <row r="22" spans="1:12" ht="15.75" thickBot="1">
      <c r="A22" s="2">
        <v>25</v>
      </c>
      <c r="B22" s="28" t="s">
        <v>98</v>
      </c>
      <c r="C22" s="28" t="s">
        <v>99</v>
      </c>
      <c r="D22" s="28" t="s">
        <v>100</v>
      </c>
      <c r="E22" s="28">
        <v>2000</v>
      </c>
      <c r="F22" s="36">
        <v>12</v>
      </c>
      <c r="G22" s="2">
        <v>6</v>
      </c>
      <c r="H22" s="1">
        <v>42.5</v>
      </c>
      <c r="I22" s="5">
        <v>6</v>
      </c>
      <c r="J22" s="5">
        <v>9</v>
      </c>
      <c r="K22" s="5">
        <v>8</v>
      </c>
      <c r="L22" s="14">
        <f>SUM(G22:K22)</f>
        <v>71.5</v>
      </c>
    </row>
    <row r="23" spans="1:12" ht="15.75" thickBot="1">
      <c r="A23" s="3">
        <v>27</v>
      </c>
      <c r="B23" s="28" t="s">
        <v>98</v>
      </c>
      <c r="C23" s="28" t="s">
        <v>103</v>
      </c>
      <c r="D23" s="28" t="s">
        <v>69</v>
      </c>
      <c r="E23" s="28">
        <v>2001</v>
      </c>
      <c r="F23" s="37">
        <v>13</v>
      </c>
      <c r="G23" s="2">
        <v>10</v>
      </c>
      <c r="H23" s="1">
        <v>41</v>
      </c>
      <c r="I23" s="5">
        <v>5.5</v>
      </c>
      <c r="J23" s="5">
        <v>9</v>
      </c>
      <c r="K23" s="5">
        <v>6</v>
      </c>
      <c r="L23" s="14">
        <f>SUM(G23:K23)</f>
        <v>71.5</v>
      </c>
    </row>
    <row r="24" spans="1:12" ht="15.75" thickBot="1">
      <c r="A24" s="3">
        <v>23</v>
      </c>
      <c r="B24" s="28" t="s">
        <v>94</v>
      </c>
      <c r="C24" s="28" t="s">
        <v>117</v>
      </c>
      <c r="D24" s="28" t="s">
        <v>97</v>
      </c>
      <c r="E24" s="28">
        <v>2001</v>
      </c>
      <c r="F24" s="36">
        <v>14</v>
      </c>
      <c r="G24" s="2">
        <v>10</v>
      </c>
      <c r="H24" s="1">
        <v>37</v>
      </c>
      <c r="I24" s="5">
        <v>4.5</v>
      </c>
      <c r="J24" s="5">
        <v>8</v>
      </c>
      <c r="K24" s="5">
        <v>11</v>
      </c>
      <c r="L24" s="14">
        <f>SUM(G24:K24)</f>
        <v>70.5</v>
      </c>
    </row>
    <row r="25" spans="1:12" ht="15.75" thickBot="1">
      <c r="A25" s="2">
        <v>19</v>
      </c>
      <c r="B25" s="28" t="s">
        <v>53</v>
      </c>
      <c r="C25" s="28" t="s">
        <v>83</v>
      </c>
      <c r="D25" s="28" t="s">
        <v>64</v>
      </c>
      <c r="E25" s="28">
        <v>2000</v>
      </c>
      <c r="F25" s="37">
        <v>15</v>
      </c>
      <c r="G25" s="2">
        <v>10</v>
      </c>
      <c r="H25" s="1">
        <v>33</v>
      </c>
      <c r="I25" s="5">
        <v>5.5</v>
      </c>
      <c r="J25" s="5">
        <v>7</v>
      </c>
      <c r="K25" s="5">
        <v>15</v>
      </c>
      <c r="L25" s="14">
        <f>SUM(G25:K25)</f>
        <v>70.5</v>
      </c>
    </row>
    <row r="26" spans="1:12" ht="15.75" thickBot="1">
      <c r="A26" s="2">
        <v>17</v>
      </c>
      <c r="B26" s="28" t="s">
        <v>94</v>
      </c>
      <c r="C26" s="28" t="s">
        <v>95</v>
      </c>
      <c r="D26" s="28" t="s">
        <v>96</v>
      </c>
      <c r="E26" s="28">
        <v>2001</v>
      </c>
      <c r="F26" s="36">
        <v>16</v>
      </c>
      <c r="G26" s="2">
        <v>10</v>
      </c>
      <c r="H26" s="1">
        <v>44</v>
      </c>
      <c r="I26" s="5">
        <v>2.5</v>
      </c>
      <c r="J26" s="5">
        <v>8.5</v>
      </c>
      <c r="K26" s="5">
        <v>5</v>
      </c>
      <c r="L26" s="14">
        <f>SUM(G26:K26)</f>
        <v>70</v>
      </c>
    </row>
    <row r="27" spans="1:12" ht="15.75" thickBot="1">
      <c r="A27" s="3">
        <v>24</v>
      </c>
      <c r="B27" s="28" t="s">
        <v>87</v>
      </c>
      <c r="C27" s="28" t="s">
        <v>90</v>
      </c>
      <c r="D27" s="28" t="s">
        <v>91</v>
      </c>
      <c r="E27" s="28">
        <v>2001</v>
      </c>
      <c r="F27" s="37">
        <v>17</v>
      </c>
      <c r="G27" s="2">
        <v>10</v>
      </c>
      <c r="H27" s="1">
        <v>32.5</v>
      </c>
      <c r="I27" s="5">
        <v>10.5</v>
      </c>
      <c r="J27" s="5">
        <v>12</v>
      </c>
      <c r="K27" s="5">
        <v>5</v>
      </c>
      <c r="L27" s="14">
        <f>SUM(G27:K27)</f>
        <v>70</v>
      </c>
    </row>
    <row r="28" spans="1:12" ht="15.75" thickBot="1">
      <c r="A28" s="2">
        <v>16</v>
      </c>
      <c r="B28" s="28" t="s">
        <v>48</v>
      </c>
      <c r="C28" s="28" t="s">
        <v>76</v>
      </c>
      <c r="D28" s="28" t="s">
        <v>77</v>
      </c>
      <c r="E28" s="28">
        <v>2001</v>
      </c>
      <c r="F28" s="36">
        <v>18</v>
      </c>
      <c r="G28" s="2">
        <v>10</v>
      </c>
      <c r="H28" s="1">
        <v>28</v>
      </c>
      <c r="I28" s="5">
        <v>8</v>
      </c>
      <c r="J28" s="5">
        <v>13.5</v>
      </c>
      <c r="K28" s="5">
        <v>10</v>
      </c>
      <c r="L28" s="14">
        <f>SUM(G28:K28)</f>
        <v>69.5</v>
      </c>
    </row>
    <row r="29" spans="1:12" ht="15.75" thickBot="1">
      <c r="A29" s="3">
        <v>8</v>
      </c>
      <c r="B29" s="28" t="s">
        <v>73</v>
      </c>
      <c r="C29" s="28" t="s">
        <v>74</v>
      </c>
      <c r="D29" s="28" t="s">
        <v>75</v>
      </c>
      <c r="E29" s="28">
        <v>2002</v>
      </c>
      <c r="F29" s="37">
        <v>19</v>
      </c>
      <c r="G29" s="2">
        <v>10</v>
      </c>
      <c r="H29" s="1">
        <v>42</v>
      </c>
      <c r="I29" s="5">
        <v>5.5</v>
      </c>
      <c r="J29" s="5">
        <v>6.5</v>
      </c>
      <c r="K29" s="5">
        <v>5</v>
      </c>
      <c r="L29" s="14">
        <f>SUM(G29:K29)</f>
        <v>69</v>
      </c>
    </row>
    <row r="30" spans="1:12" ht="15.75" thickBot="1">
      <c r="A30" s="2">
        <v>13</v>
      </c>
      <c r="B30" s="28" t="s">
        <v>51</v>
      </c>
      <c r="C30" s="28" t="s">
        <v>81</v>
      </c>
      <c r="D30" s="28" t="s">
        <v>82</v>
      </c>
      <c r="E30" s="28">
        <v>2001</v>
      </c>
      <c r="F30" s="36">
        <v>20</v>
      </c>
      <c r="G30" s="2">
        <v>3</v>
      </c>
      <c r="H30" s="1">
        <v>36</v>
      </c>
      <c r="I30" s="5">
        <v>11.5</v>
      </c>
      <c r="J30" s="5">
        <v>12</v>
      </c>
      <c r="K30" s="5">
        <v>5</v>
      </c>
      <c r="L30" s="14">
        <f>SUM(G30:K30)</f>
        <v>67.5</v>
      </c>
    </row>
    <row r="31" spans="1:12" ht="15.75" thickBot="1">
      <c r="A31" s="3">
        <v>12</v>
      </c>
      <c r="B31" s="28" t="s">
        <v>87</v>
      </c>
      <c r="C31" s="28" t="s">
        <v>88</v>
      </c>
      <c r="D31" s="28" t="s">
        <v>89</v>
      </c>
      <c r="E31" s="28">
        <v>2001</v>
      </c>
      <c r="F31" s="37">
        <v>21</v>
      </c>
      <c r="G31" s="2">
        <v>10</v>
      </c>
      <c r="H31" s="1">
        <v>33.5</v>
      </c>
      <c r="I31" s="5">
        <v>9</v>
      </c>
      <c r="J31" s="5">
        <v>12.5</v>
      </c>
      <c r="K31" s="5">
        <v>1</v>
      </c>
      <c r="L31" s="14">
        <f>SUM(G31:K31)</f>
        <v>66</v>
      </c>
    </row>
    <row r="32" spans="1:12" ht="15.75" thickBot="1">
      <c r="A32" s="3">
        <v>28</v>
      </c>
      <c r="B32" s="28" t="s">
        <v>44</v>
      </c>
      <c r="C32" s="28" t="s">
        <v>67</v>
      </c>
      <c r="D32" s="28" t="s">
        <v>55</v>
      </c>
      <c r="E32" s="28">
        <v>2001</v>
      </c>
      <c r="F32" s="36">
        <v>22</v>
      </c>
      <c r="G32" s="2">
        <v>8</v>
      </c>
      <c r="H32" s="1">
        <v>31.5</v>
      </c>
      <c r="I32" s="5">
        <v>6</v>
      </c>
      <c r="J32" s="5">
        <v>13</v>
      </c>
      <c r="K32" s="5">
        <v>7</v>
      </c>
      <c r="L32" s="14">
        <f>SUM(G32:K32)</f>
        <v>65.5</v>
      </c>
    </row>
    <row r="33" spans="1:12" ht="15.75" thickBot="1">
      <c r="A33" s="2">
        <v>26</v>
      </c>
      <c r="B33" s="28" t="s">
        <v>98</v>
      </c>
      <c r="C33" s="28" t="s">
        <v>101</v>
      </c>
      <c r="D33" s="28" t="s">
        <v>102</v>
      </c>
      <c r="E33" s="28">
        <v>2001</v>
      </c>
      <c r="F33" s="37">
        <v>23</v>
      </c>
      <c r="G33" s="2">
        <v>10</v>
      </c>
      <c r="H33" s="1">
        <v>31</v>
      </c>
      <c r="I33" s="5">
        <v>4</v>
      </c>
      <c r="J33" s="5">
        <v>11.5</v>
      </c>
      <c r="K33" s="5">
        <v>9</v>
      </c>
      <c r="L33" s="14">
        <f>SUM(G33:K33)</f>
        <v>65.5</v>
      </c>
    </row>
    <row r="34" spans="1:12" ht="15.75" thickBot="1">
      <c r="A34" s="2">
        <v>21</v>
      </c>
      <c r="B34" s="28" t="s">
        <v>104</v>
      </c>
      <c r="C34" s="28" t="s">
        <v>106</v>
      </c>
      <c r="D34" s="28" t="s">
        <v>116</v>
      </c>
      <c r="E34" s="28">
        <v>2001</v>
      </c>
      <c r="F34" s="36">
        <v>24</v>
      </c>
      <c r="G34" s="2">
        <v>9</v>
      </c>
      <c r="H34" s="1">
        <v>35</v>
      </c>
      <c r="I34" s="5">
        <v>7</v>
      </c>
      <c r="J34" s="5">
        <v>5.5</v>
      </c>
      <c r="K34" s="5">
        <v>2</v>
      </c>
      <c r="L34" s="14">
        <f>SUM(G34:K34)</f>
        <v>58.5</v>
      </c>
    </row>
    <row r="35" spans="1:12" ht="15.75" thickBot="1">
      <c r="A35" s="3">
        <v>15</v>
      </c>
      <c r="B35" s="28" t="s">
        <v>52</v>
      </c>
      <c r="C35" s="28" t="s">
        <v>115</v>
      </c>
      <c r="D35" s="28" t="s">
        <v>89</v>
      </c>
      <c r="E35" s="28">
        <v>2001</v>
      </c>
      <c r="F35" s="37">
        <v>25</v>
      </c>
      <c r="G35" s="2">
        <v>10</v>
      </c>
      <c r="H35" s="1">
        <v>29</v>
      </c>
      <c r="I35" s="5">
        <v>3.5</v>
      </c>
      <c r="J35" s="5">
        <v>8.5</v>
      </c>
      <c r="K35" s="5">
        <v>3</v>
      </c>
      <c r="L35" s="14">
        <f>SUM(G35:K35)</f>
        <v>54</v>
      </c>
    </row>
    <row r="36" spans="1:12" ht="15.75" thickBot="1">
      <c r="A36" s="2">
        <v>20</v>
      </c>
      <c r="B36" s="28" t="s">
        <v>56</v>
      </c>
      <c r="C36" s="28" t="s">
        <v>85</v>
      </c>
      <c r="D36" s="28" t="s">
        <v>86</v>
      </c>
      <c r="E36" s="28">
        <v>2000</v>
      </c>
      <c r="F36" s="36">
        <v>26</v>
      </c>
      <c r="G36" s="2">
        <v>4</v>
      </c>
      <c r="H36" s="1">
        <v>35</v>
      </c>
      <c r="I36" s="5">
        <v>0.5</v>
      </c>
      <c r="J36" s="5">
        <v>8</v>
      </c>
      <c r="K36" s="5">
        <v>4</v>
      </c>
      <c r="L36" s="14">
        <f>SUM(G36:K36)</f>
        <v>51.5</v>
      </c>
    </row>
    <row r="37" spans="1:12" ht="15.75" thickBot="1">
      <c r="A37" s="3">
        <v>3</v>
      </c>
      <c r="B37" s="28" t="s">
        <v>107</v>
      </c>
      <c r="C37" s="28" t="s">
        <v>112</v>
      </c>
      <c r="D37" s="28" t="s">
        <v>113</v>
      </c>
      <c r="E37" s="28">
        <v>2002</v>
      </c>
      <c r="F37" s="37">
        <v>27</v>
      </c>
      <c r="G37" s="2">
        <v>10</v>
      </c>
      <c r="H37" s="1">
        <v>26.5</v>
      </c>
      <c r="I37" s="5">
        <v>2</v>
      </c>
      <c r="J37" s="5">
        <v>6</v>
      </c>
      <c r="K37" s="5">
        <v>3</v>
      </c>
      <c r="L37" s="14">
        <f>SUM(G37:K37)</f>
        <v>47.5</v>
      </c>
    </row>
    <row r="38" spans="1:12" ht="15">
      <c r="A38" s="2">
        <v>18</v>
      </c>
      <c r="B38" s="28" t="s">
        <v>54</v>
      </c>
      <c r="C38" s="28" t="s">
        <v>84</v>
      </c>
      <c r="D38" s="28" t="s">
        <v>47</v>
      </c>
      <c r="E38" s="28">
        <v>2001</v>
      </c>
      <c r="F38" s="37">
        <v>28</v>
      </c>
      <c r="G38" s="2">
        <v>1</v>
      </c>
      <c r="H38" s="1">
        <v>29.5</v>
      </c>
      <c r="I38" s="5">
        <v>3.5</v>
      </c>
      <c r="J38" s="5">
        <v>7</v>
      </c>
      <c r="K38" s="5">
        <v>5</v>
      </c>
      <c r="L38" s="14">
        <f>SUM(G38:K38)</f>
        <v>46</v>
      </c>
    </row>
    <row r="40" spans="1:12" ht="15">
      <c r="A40" s="22"/>
      <c r="B40" s="33"/>
      <c r="C40" s="33"/>
      <c r="D40" s="33"/>
      <c r="E40" s="33"/>
      <c r="F40" s="34"/>
      <c r="G40" s="22"/>
      <c r="H40" s="22"/>
      <c r="I40" s="22"/>
      <c r="J40" s="22"/>
      <c r="K40" s="22"/>
      <c r="L40" s="22"/>
    </row>
    <row r="41" spans="1:12" ht="12.75">
      <c r="A41" s="22"/>
      <c r="B41" s="22"/>
      <c r="C41" s="22"/>
      <c r="D41" s="22"/>
      <c r="E41" s="35"/>
      <c r="F41" s="34"/>
      <c r="G41" s="22"/>
      <c r="H41" s="22"/>
      <c r="I41" s="22"/>
      <c r="J41" s="22"/>
      <c r="K41" s="22"/>
      <c r="L41" s="22"/>
    </row>
    <row r="42" spans="1:12" ht="12.7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</row>
    <row r="43" spans="1:12" ht="12.75">
      <c r="A43" s="22"/>
      <c r="B43" s="22"/>
      <c r="C43" s="22"/>
      <c r="D43" s="22"/>
      <c r="E43" s="35"/>
      <c r="F43" s="34"/>
      <c r="G43" s="22"/>
      <c r="H43" s="22"/>
      <c r="I43" s="22"/>
      <c r="J43" s="22"/>
      <c r="K43" s="22"/>
      <c r="L43" s="22"/>
    </row>
    <row r="44" spans="1:12" ht="12.75">
      <c r="A44" s="22"/>
      <c r="B44" s="22"/>
      <c r="C44" s="22"/>
      <c r="D44" s="22"/>
      <c r="E44" s="35"/>
      <c r="F44" s="34"/>
      <c r="G44" s="22"/>
      <c r="H44" s="22"/>
      <c r="I44" s="22"/>
      <c r="J44" s="22"/>
      <c r="K44" s="22"/>
      <c r="L44" s="22"/>
    </row>
    <row r="45" spans="1:12" ht="12.75">
      <c r="A45" s="22"/>
      <c r="B45" s="22"/>
      <c r="C45" s="22"/>
      <c r="D45" s="22"/>
      <c r="E45" s="35"/>
      <c r="F45" s="34"/>
      <c r="G45" s="22"/>
      <c r="H45" s="22"/>
      <c r="I45" s="22"/>
      <c r="J45" s="22"/>
      <c r="K45" s="22"/>
      <c r="L45" s="22"/>
    </row>
    <row r="46" spans="1:12" ht="12.75">
      <c r="A46" s="22"/>
      <c r="B46" s="22"/>
      <c r="C46" s="22"/>
      <c r="D46" s="22"/>
      <c r="E46" s="35"/>
      <c r="F46" s="34"/>
      <c r="G46" s="22"/>
      <c r="H46" s="22"/>
      <c r="I46" s="22"/>
      <c r="J46" s="22"/>
      <c r="K46" s="22"/>
      <c r="L46" s="22"/>
    </row>
    <row r="47" spans="1:12" ht="12.75">
      <c r="A47" s="22"/>
      <c r="B47" s="22"/>
      <c r="C47" s="22"/>
      <c r="D47" s="22"/>
      <c r="E47" s="35"/>
      <c r="F47" s="34"/>
      <c r="G47" s="22"/>
      <c r="H47" s="22"/>
      <c r="I47" s="22"/>
      <c r="J47" s="22"/>
      <c r="K47" s="22"/>
      <c r="L47" s="22"/>
    </row>
    <row r="48" spans="1:12" ht="12.75">
      <c r="A48" s="22"/>
      <c r="B48" s="22"/>
      <c r="C48" s="22"/>
      <c r="D48" s="22"/>
      <c r="E48" s="35"/>
      <c r="F48" s="34"/>
      <c r="G48" s="22"/>
      <c r="H48" s="22"/>
      <c r="I48" s="22"/>
      <c r="J48" s="22"/>
      <c r="K48" s="22"/>
      <c r="L48" s="22"/>
    </row>
    <row r="49" spans="1:12" ht="12.75">
      <c r="A49" s="22"/>
      <c r="B49" s="22"/>
      <c r="C49" s="22"/>
      <c r="D49" s="22"/>
      <c r="E49" s="35"/>
      <c r="F49" s="34"/>
      <c r="G49" s="22"/>
      <c r="H49" s="22"/>
      <c r="I49" s="22"/>
      <c r="J49" s="22"/>
      <c r="K49" s="22"/>
      <c r="L49" s="22"/>
    </row>
    <row r="50" spans="1:12" ht="12.75">
      <c r="A50" s="22"/>
      <c r="B50" s="22"/>
      <c r="C50" s="22"/>
      <c r="D50" s="22"/>
      <c r="E50" s="35"/>
      <c r="F50" s="34"/>
      <c r="G50" s="22"/>
      <c r="H50" s="22"/>
      <c r="I50" s="22"/>
      <c r="J50" s="22"/>
      <c r="K50" s="22"/>
      <c r="L50" s="22"/>
    </row>
    <row r="51" spans="1:12" ht="12.75">
      <c r="A51" s="22"/>
      <c r="B51" s="22"/>
      <c r="C51" s="22"/>
      <c r="D51" s="22"/>
      <c r="E51" s="35"/>
      <c r="F51" s="34"/>
      <c r="G51" s="22"/>
      <c r="H51" s="22"/>
      <c r="I51" s="22"/>
      <c r="J51" s="22"/>
      <c r="K51" s="22"/>
      <c r="L51" s="22"/>
    </row>
    <row r="52" spans="1:12" ht="12.7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</row>
    <row r="53" spans="1:12" ht="12.7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</row>
    <row r="54" spans="1:12" ht="12.7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</row>
    <row r="55" spans="1:12" ht="12.7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</row>
    <row r="56" spans="1:12" ht="12.7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</row>
    <row r="57" spans="1:12" ht="12.7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</row>
    <row r="58" spans="1:12" ht="12.7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</row>
    <row r="59" spans="1:12" ht="12.7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</row>
    <row r="60" spans="1:12" ht="12.7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1:12" ht="12.7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</row>
    <row r="62" spans="1:12" ht="12.7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</row>
    <row r="63" spans="1:12" ht="12.7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</row>
    <row r="64" spans="1:12" ht="12.7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</row>
    <row r="65" spans="1:12" ht="12.7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</row>
    <row r="66" spans="1:12" ht="12.7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</row>
    <row r="67" spans="1:12" ht="12.7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</row>
    <row r="68" spans="1:12" ht="12.7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</row>
    <row r="69" spans="1:12" ht="12.7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</row>
    <row r="70" spans="1:12" ht="12.7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</row>
    <row r="141" ht="12" customHeight="1"/>
    <row r="155" ht="12.75" hidden="1">
      <c r="B155" t="s">
        <v>17</v>
      </c>
    </row>
    <row r="156" ht="12.75" hidden="1">
      <c r="B156" s="13" t="s">
        <v>30</v>
      </c>
    </row>
    <row r="157" ht="12.75" hidden="1">
      <c r="B157" s="13" t="s">
        <v>21</v>
      </c>
    </row>
    <row r="158" ht="12.75" hidden="1">
      <c r="B158" t="s">
        <v>16</v>
      </c>
    </row>
    <row r="159" ht="12.75" hidden="1">
      <c r="B159" t="s">
        <v>18</v>
      </c>
    </row>
    <row r="160" ht="12.75" hidden="1">
      <c r="B160" t="s">
        <v>11</v>
      </c>
    </row>
    <row r="161" ht="12.75" hidden="1">
      <c r="B161" s="13" t="s">
        <v>20</v>
      </c>
    </row>
    <row r="162" ht="12.75" hidden="1">
      <c r="B162" s="13" t="s">
        <v>22</v>
      </c>
    </row>
    <row r="163" ht="12.75" hidden="1">
      <c r="B163" s="13" t="s">
        <v>23</v>
      </c>
    </row>
    <row r="164" ht="12.75" hidden="1">
      <c r="B164" s="13" t="s">
        <v>24</v>
      </c>
    </row>
    <row r="165" ht="12.75" hidden="1">
      <c r="B165" s="13" t="s">
        <v>28</v>
      </c>
    </row>
    <row r="166" ht="12.75" hidden="1">
      <c r="B166" s="13" t="s">
        <v>25</v>
      </c>
    </row>
    <row r="167" ht="12.75" hidden="1">
      <c r="B167" s="13" t="s">
        <v>26</v>
      </c>
    </row>
    <row r="168" ht="12.75" hidden="1">
      <c r="B168" s="13" t="s">
        <v>27</v>
      </c>
    </row>
    <row r="169" ht="12.75" hidden="1">
      <c r="B169" s="13" t="s">
        <v>29</v>
      </c>
    </row>
    <row r="170" ht="12.75" hidden="1">
      <c r="B170" t="s">
        <v>19</v>
      </c>
    </row>
    <row r="171" ht="12.75" hidden="1">
      <c r="B171" t="s">
        <v>39</v>
      </c>
    </row>
    <row r="172" ht="12.75" hidden="1">
      <c r="B172" t="s">
        <v>28</v>
      </c>
    </row>
    <row r="173" ht="12.75" hidden="1">
      <c r="B173" t="s">
        <v>40</v>
      </c>
    </row>
    <row r="174" ht="12.75" hidden="1"/>
    <row r="175" ht="12.75" hidden="1"/>
    <row r="176" ht="12.75" hidden="1">
      <c r="B176" t="s">
        <v>10</v>
      </c>
    </row>
    <row r="177" ht="12.75" hidden="1">
      <c r="B177" t="s">
        <v>31</v>
      </c>
    </row>
    <row r="178" ht="12.75" hidden="1"/>
    <row r="179" ht="12.75" hidden="1"/>
    <row r="180" ht="12.75" hidden="1">
      <c r="B180" t="s">
        <v>32</v>
      </c>
    </row>
    <row r="181" ht="12.75" hidden="1">
      <c r="B181" t="s">
        <v>33</v>
      </c>
    </row>
    <row r="182" ht="12.75" hidden="1">
      <c r="B182" t="s">
        <v>34</v>
      </c>
    </row>
    <row r="183" ht="12.75" hidden="1">
      <c r="B183" t="s">
        <v>35</v>
      </c>
    </row>
    <row r="184" ht="12.75" hidden="1">
      <c r="B184" t="s">
        <v>36</v>
      </c>
    </row>
    <row r="185" ht="12.75" hidden="1">
      <c r="B185" t="s">
        <v>37</v>
      </c>
    </row>
    <row r="186" ht="12.75" hidden="1">
      <c r="B186" t="s">
        <v>41</v>
      </c>
    </row>
    <row r="187" ht="12.75" hidden="1">
      <c r="B187" s="21" t="s">
        <v>38</v>
      </c>
    </row>
  </sheetData>
  <sheetProtection/>
  <mergeCells count="2">
    <mergeCell ref="D4:F4"/>
    <mergeCell ref="D5:F5"/>
  </mergeCells>
  <dataValidations count="2">
    <dataValidation type="list" allowBlank="1" showInputMessage="1" showErrorMessage="1" sqref="D7">
      <formula1>$B$176:$B$177</formula1>
    </dataValidation>
    <dataValidation type="list" allowBlank="1" showInputMessage="1" showErrorMessage="1" sqref="D2">
      <formula1>$B$155:$B$173</formula1>
    </dataValidation>
  </dataValidations>
  <printOptions/>
  <pageMargins left="0.2362204724409449" right="0.03937007874015748" top="0.31496062992125984" bottom="0.35433070866141736" header="0.1968503937007874" footer="0.15748031496062992"/>
  <pageSetup horizontalDpi="600" verticalDpi="600" orientation="landscape" paperSize="9" r:id="rId1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hodbodovae</dc:creator>
  <cp:keywords/>
  <dc:description/>
  <cp:lastModifiedBy>Iva Koucká</cp:lastModifiedBy>
  <cp:lastPrinted>2014-04-08T10:18:56Z</cp:lastPrinted>
  <dcterms:created xsi:type="dcterms:W3CDTF">2010-12-27T11:13:04Z</dcterms:created>
  <dcterms:modified xsi:type="dcterms:W3CDTF">2014-04-08T10:38:19Z</dcterms:modified>
  <cp:category/>
  <cp:version/>
  <cp:contentType/>
  <cp:contentStatus/>
</cp:coreProperties>
</file>