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210" windowWidth="16260" windowHeight="5970"/>
  </bookViews>
  <sheets>
    <sheet name="Jednotlivci 2019" sheetId="1" r:id="rId1"/>
    <sheet name="Družstva" sheetId="4" r:id="rId2"/>
  </sheets>
  <calcPr calcId="145621"/>
</workbook>
</file>

<file path=xl/calcChain.xml><?xml version="1.0" encoding="utf-8"?>
<calcChain xmlns="http://schemas.openxmlformats.org/spreadsheetml/2006/main">
  <c r="I25" i="4" l="1"/>
  <c r="I49" i="4"/>
  <c r="I43" i="4"/>
  <c r="I19" i="4"/>
  <c r="I37" i="4"/>
  <c r="I13" i="4"/>
  <c r="I31" i="4"/>
  <c r="I7" i="4"/>
</calcChain>
</file>

<file path=xl/sharedStrings.xml><?xml version="1.0" encoding="utf-8"?>
<sst xmlns="http://schemas.openxmlformats.org/spreadsheetml/2006/main" count="851" uniqueCount="280">
  <si>
    <t>1.třída - chlapci</t>
  </si>
  <si>
    <t>Holubec Kryštof</t>
  </si>
  <si>
    <t>2012</t>
  </si>
  <si>
    <t>Kuřík Štěpán</t>
  </si>
  <si>
    <t>ZŠ Na horu</t>
  </si>
  <si>
    <t>Šulc Marek</t>
  </si>
  <si>
    <t>2011</t>
  </si>
  <si>
    <t>ZŠ Studenec</t>
  </si>
  <si>
    <t>Hanuš Michal</t>
  </si>
  <si>
    <t>ZŠ Mříčná</t>
  </si>
  <si>
    <t>Křivánek Filip</t>
  </si>
  <si>
    <t>Slavík Vojtěch</t>
  </si>
  <si>
    <t>Líbal Lukáš</t>
  </si>
  <si>
    <t>Matěásko Vojtěch</t>
  </si>
  <si>
    <t>Filip Ilner</t>
  </si>
  <si>
    <t>ZŠ a MŠ Roztoky u Jil.</t>
  </si>
  <si>
    <t>Brož Martin</t>
  </si>
  <si>
    <t>Šimek Oldřich</t>
  </si>
  <si>
    <t>Nýdrle Martin</t>
  </si>
  <si>
    <t>Mejvald Vojtěch</t>
  </si>
  <si>
    <t>ZŠ Martinice v Krkonoších</t>
  </si>
  <si>
    <t>Kerl Kristián</t>
  </si>
  <si>
    <t>Krakonošova ZŠ a MŠ Loukov</t>
  </si>
  <si>
    <t>Jaroš Jan</t>
  </si>
  <si>
    <t>Hrubý Daniel</t>
  </si>
  <si>
    <t>Dvorský David</t>
  </si>
  <si>
    <t>Kužel Kryštof</t>
  </si>
  <si>
    <t>Suldovský Jiří</t>
  </si>
  <si>
    <t>Karadžos Andreas</t>
  </si>
  <si>
    <t>Býma Patrik</t>
  </si>
  <si>
    <t>Válek Jan</t>
  </si>
  <si>
    <t>0</t>
  </si>
  <si>
    <t>1.třída - dívky</t>
  </si>
  <si>
    <t>Spilková Magdalena</t>
  </si>
  <si>
    <t>Jirásková Adéla</t>
  </si>
  <si>
    <t>Krejzlová Adéla</t>
  </si>
  <si>
    <t>Blažková Lada</t>
  </si>
  <si>
    <t>Melicharová Tereza</t>
  </si>
  <si>
    <t>Holubcová Tereza</t>
  </si>
  <si>
    <t>Vencová Kateřina</t>
  </si>
  <si>
    <t>Kvardová Eliška</t>
  </si>
  <si>
    <t>ZŠ  Mříčná</t>
  </si>
  <si>
    <t>Ševců Ela</t>
  </si>
  <si>
    <t>Tauchmanová Klára</t>
  </si>
  <si>
    <t>Na horu</t>
  </si>
  <si>
    <t>Šnajdrová Lucie</t>
  </si>
  <si>
    <t>Maciková Sofie</t>
  </si>
  <si>
    <t>Kubátová Pavla</t>
  </si>
  <si>
    <t>Vávrová Kristýna</t>
  </si>
  <si>
    <t>Fischerová Adéla</t>
  </si>
  <si>
    <t>Saláková Michala</t>
  </si>
  <si>
    <t>Vanclová Tereza</t>
  </si>
  <si>
    <t>Farská Sára</t>
  </si>
  <si>
    <t>Melicharová Vendula</t>
  </si>
  <si>
    <t>Ulrychová Aneta</t>
  </si>
  <si>
    <t>Jonová Sára</t>
  </si>
  <si>
    <t>Jeriová Aneta</t>
  </si>
  <si>
    <t>Hajnová Anna</t>
  </si>
  <si>
    <t>Preisslerová Terezie</t>
  </si>
  <si>
    <t>2.třída - chlapci</t>
  </si>
  <si>
    <t>Brožík Adam</t>
  </si>
  <si>
    <t>Soukup Jan</t>
  </si>
  <si>
    <t>Jilemnice Komenského</t>
  </si>
  <si>
    <t>Horáček Dalibor</t>
  </si>
  <si>
    <t>2010</t>
  </si>
  <si>
    <t>Knittel Filip</t>
  </si>
  <si>
    <t>Polakovič Ondrej</t>
  </si>
  <si>
    <t>Hanč Ondřej</t>
  </si>
  <si>
    <t>Kučera Tomáš</t>
  </si>
  <si>
    <t>Kučera Cyril</t>
  </si>
  <si>
    <t>Zapadlo Filip</t>
  </si>
  <si>
    <t>Kosina Ctibor</t>
  </si>
  <si>
    <t>Přiklopil Eliáš</t>
  </si>
  <si>
    <t>Mečíř Lukáš</t>
  </si>
  <si>
    <t>Jirásko Vojtěch</t>
  </si>
  <si>
    <t>David Petr</t>
  </si>
  <si>
    <t>Strnádek Jan</t>
  </si>
  <si>
    <t>Morávek Vojtěch</t>
  </si>
  <si>
    <t>Erlebach Matouš</t>
  </si>
  <si>
    <t>Holubec Petr</t>
  </si>
  <si>
    <t>Rehák Milan</t>
  </si>
  <si>
    <t>Mejsnar Jan</t>
  </si>
  <si>
    <t>Václavík Adam</t>
  </si>
  <si>
    <t>Dvořák Milan</t>
  </si>
  <si>
    <t>Chalupa Matyáš</t>
  </si>
  <si>
    <t>Šolc Adam</t>
  </si>
  <si>
    <t>Nonner Prokop</t>
  </si>
  <si>
    <t>2.třída - dívky</t>
  </si>
  <si>
    <t>Háková Barbora</t>
  </si>
  <si>
    <t>Hamáčková Marie</t>
  </si>
  <si>
    <t>Maderová Pavla</t>
  </si>
  <si>
    <t>Krtičková Johana</t>
  </si>
  <si>
    <t>Korotvičková Ela</t>
  </si>
  <si>
    <t>Hendrychová Natálie</t>
  </si>
  <si>
    <t>Lumendová Sabina</t>
  </si>
  <si>
    <t>Chmelíková Ester</t>
  </si>
  <si>
    <t>Chrtková Eva</t>
  </si>
  <si>
    <t>Mohwaldová Viola</t>
  </si>
  <si>
    <t>Jisková Ellen</t>
  </si>
  <si>
    <t>Šírová Veronika</t>
  </si>
  <si>
    <t>Zapadlová Zora</t>
  </si>
  <si>
    <t>Reková Jaroslava</t>
  </si>
  <si>
    <t>Pavlíková Josefína</t>
  </si>
  <si>
    <t>Ďoubová Anežka</t>
  </si>
  <si>
    <t>Fišerová Vanesa</t>
  </si>
  <si>
    <t>3.třída - chlapci</t>
  </si>
  <si>
    <t>Volech Matěj</t>
  </si>
  <si>
    <t>Karel Filip</t>
  </si>
  <si>
    <t>2009</t>
  </si>
  <si>
    <t>Marynka Lukáš</t>
  </si>
  <si>
    <t>Charouz Tobiáš</t>
  </si>
  <si>
    <t>Buchar David</t>
  </si>
  <si>
    <t>Saska David</t>
  </si>
  <si>
    <t>Hadač Jakub</t>
  </si>
  <si>
    <t>Vokřínek Matěj</t>
  </si>
  <si>
    <t>Oberthor Matyáš</t>
  </si>
  <si>
    <t>Šulc Jakub</t>
  </si>
  <si>
    <t>Jakubů Matěj</t>
  </si>
  <si>
    <t>Vybíral Radim</t>
  </si>
  <si>
    <t>Harvan Patrik</t>
  </si>
  <si>
    <t>Hampl Jiří</t>
  </si>
  <si>
    <t>Tauchman František</t>
  </si>
  <si>
    <t>Janata Denis</t>
  </si>
  <si>
    <t>Sedláček Maxim</t>
  </si>
  <si>
    <t>Scholz Matyáš</t>
  </si>
  <si>
    <t>Hák Antonín</t>
  </si>
  <si>
    <t>Šubrt Jiří</t>
  </si>
  <si>
    <t>3.třída - dívky</t>
  </si>
  <si>
    <t>Suchomelová Aneta</t>
  </si>
  <si>
    <t>Salabová Pavlína</t>
  </si>
  <si>
    <t>Hájková Gabriela</t>
  </si>
  <si>
    <t>Vencová Lenka</t>
  </si>
  <si>
    <t>Klouzová Kamila</t>
  </si>
  <si>
    <t>Jirsová Tereza</t>
  </si>
  <si>
    <t>Jeriová Natálie</t>
  </si>
  <si>
    <t>Buďárková Laura</t>
  </si>
  <si>
    <t>Honců Nicol</t>
  </si>
  <si>
    <t>Podstatová Ema</t>
  </si>
  <si>
    <t>Chrtková Eliška</t>
  </si>
  <si>
    <t>Laštovková Zuzana</t>
  </si>
  <si>
    <t>Černá Elen</t>
  </si>
  <si>
    <t>Ottová Karolína</t>
  </si>
  <si>
    <t>Horáčková Melisa</t>
  </si>
  <si>
    <t>Černochová Jana</t>
  </si>
  <si>
    <t>Hejralová Natalie</t>
  </si>
  <si>
    <t>Paclíková Markéta</t>
  </si>
  <si>
    <t>Síbrová Kateřina</t>
  </si>
  <si>
    <t>Kyselová Monika</t>
  </si>
  <si>
    <t>Hajská Olga</t>
  </si>
  <si>
    <t>Preisslerová Karolína</t>
  </si>
  <si>
    <t>4.třída - chlapci</t>
  </si>
  <si>
    <t>Korbelář Jan</t>
  </si>
  <si>
    <t>Knittel Tomáš</t>
  </si>
  <si>
    <t>Kodym Vojtěch</t>
  </si>
  <si>
    <t>Spilka Petr</t>
  </si>
  <si>
    <t>2008</t>
  </si>
  <si>
    <t>Tomáš Oldřich</t>
  </si>
  <si>
    <t xml:space="preserve">Kubza Štěpán </t>
  </si>
  <si>
    <t>Kavan Filip</t>
  </si>
  <si>
    <t>Kasanický Patrik</t>
  </si>
  <si>
    <t>Svatý Jakub</t>
  </si>
  <si>
    <t>Lejdar Jakub</t>
  </si>
  <si>
    <t>Holec Marek</t>
  </si>
  <si>
    <t>Horáček Rostislav</t>
  </si>
  <si>
    <t>Mečíř Matěj</t>
  </si>
  <si>
    <t>Jon Sebastian</t>
  </si>
  <si>
    <t>Jebavý David</t>
  </si>
  <si>
    <t>Vaňouček František</t>
  </si>
  <si>
    <t>Grufík Jakub</t>
  </si>
  <si>
    <t>Brož Jan</t>
  </si>
  <si>
    <t>Mery Luboš</t>
  </si>
  <si>
    <t>4.třída - dívky</t>
  </si>
  <si>
    <t>Hlaváčová Klaudie</t>
  </si>
  <si>
    <t>Šimková Lucie</t>
  </si>
  <si>
    <t>Plecháčová Nikola</t>
  </si>
  <si>
    <t>Telcová Simona</t>
  </si>
  <si>
    <t>Dumková Sabina</t>
  </si>
  <si>
    <t>Kerlová Karolína</t>
  </si>
  <si>
    <t>Suchardová Ella</t>
  </si>
  <si>
    <t>Hakenová Viktorie</t>
  </si>
  <si>
    <t>Brožíková Barbora</t>
  </si>
  <si>
    <t>Brejšová Alena</t>
  </si>
  <si>
    <t>Bulušková Julie</t>
  </si>
  <si>
    <t>Richtrová Julie</t>
  </si>
  <si>
    <t>Kubátová Klára</t>
  </si>
  <si>
    <t>Mládková Tereza</t>
  </si>
  <si>
    <t>Jírů Monika</t>
  </si>
  <si>
    <t>Tejchmanová Ester</t>
  </si>
  <si>
    <t>Povrová Barbora</t>
  </si>
  <si>
    <t>5.třída - chlapci</t>
  </si>
  <si>
    <t>Mejsnar Šimon</t>
  </si>
  <si>
    <t>2007</t>
  </si>
  <si>
    <t>Budín Josef</t>
  </si>
  <si>
    <t>Kuřík Martin</t>
  </si>
  <si>
    <t>Hanč Filip</t>
  </si>
  <si>
    <t>Vydra Jakub</t>
  </si>
  <si>
    <t>Melichar Štěpán</t>
  </si>
  <si>
    <t>Valenta Kryštof</t>
  </si>
  <si>
    <t>Křížek Matyáš</t>
  </si>
  <si>
    <t>Tauchman Štěpán</t>
  </si>
  <si>
    <t>Honců Michal</t>
  </si>
  <si>
    <t>Vancl Ondřej</t>
  </si>
  <si>
    <t>Pikora Petr</t>
  </si>
  <si>
    <t>Polakovič Juraj</t>
  </si>
  <si>
    <t>Kraus Matěj</t>
  </si>
  <si>
    <t>Novotný Tomáš</t>
  </si>
  <si>
    <t>Krause Tadeáš</t>
  </si>
  <si>
    <t>Roman Novák</t>
  </si>
  <si>
    <t>Fišar Jaromír</t>
  </si>
  <si>
    <t>Materna Leoš</t>
  </si>
  <si>
    <t>Holubec Jakub</t>
  </si>
  <si>
    <t>5.třída - dívky</t>
  </si>
  <si>
    <t>Karásková Anna</t>
  </si>
  <si>
    <t>Školová Sofie</t>
  </si>
  <si>
    <t>Brožová Petra</t>
  </si>
  <si>
    <t>Šišková Andrea</t>
  </si>
  <si>
    <t>Bušková Karolína</t>
  </si>
  <si>
    <t>Pluchová Denisa</t>
  </si>
  <si>
    <t>Exnerová Eliška</t>
  </si>
  <si>
    <t>Chrástová Barbora</t>
  </si>
  <si>
    <t>Erlebachová Jitka</t>
  </si>
  <si>
    <t>Ottová Petra</t>
  </si>
  <si>
    <t>Vinklářová Katrin</t>
  </si>
  <si>
    <t>Kohoutová Veronika</t>
  </si>
  <si>
    <t>Zapadlová Emma</t>
  </si>
  <si>
    <t>Malá Zuzana</t>
  </si>
  <si>
    <t>Holubcová Sára</t>
  </si>
  <si>
    <t>Šírová Magdaléna</t>
  </si>
  <si>
    <t>Bönischová Nelly</t>
  </si>
  <si>
    <t>Charouzová Ema</t>
  </si>
  <si>
    <t>Exnerová Kamila</t>
  </si>
  <si>
    <t>Nedvědová Rozárie</t>
  </si>
  <si>
    <t>Nela Sychrová</t>
  </si>
  <si>
    <t>Horáčková Rozálie</t>
  </si>
  <si>
    <t>ZŠ Mříčná 4.</t>
  </si>
  <si>
    <t>ZŠ Mříčná 5.</t>
  </si>
  <si>
    <t>ZŠ Studenec 5.</t>
  </si>
  <si>
    <t>ZŠ Martinice v Krkonoších 4.</t>
  </si>
  <si>
    <t>ZŠ Martinice v Krkonoších 5.</t>
  </si>
  <si>
    <t>ZŠ a MŠ Roztoky u Jil. 5.</t>
  </si>
  <si>
    <t>ZŠ Na horu 5.</t>
  </si>
  <si>
    <t>Krakonošova ZŠ a MŠ Loukov 5.</t>
  </si>
  <si>
    <t>ZŠ a MŠ Roztoky u Jil. 4.</t>
  </si>
  <si>
    <t>ZŠ Na horu 4.</t>
  </si>
  <si>
    <t>Krakonošova ZŠ a MŠ Loukov 4.</t>
  </si>
  <si>
    <t>1.</t>
  </si>
  <si>
    <t>2.</t>
  </si>
  <si>
    <t>ZŠ Horní Branná</t>
  </si>
  <si>
    <t>ZŠ Loukov</t>
  </si>
  <si>
    <t>ZŠ Martinice</t>
  </si>
  <si>
    <t>ZŠ Roztoky</t>
  </si>
  <si>
    <t>ZŠ Jilemnice Komenského</t>
  </si>
  <si>
    <t>ZŠ Jilemnice Komenského/4.A</t>
  </si>
  <si>
    <t>ZŠ Jilemnice Komenského/4.B</t>
  </si>
  <si>
    <t>ZŠ Jilemnice Komenského/3.A</t>
  </si>
  <si>
    <t>ZŠ Jilemnice Komenského/3.B</t>
  </si>
  <si>
    <t>ZŠ Jilemnice Komenského/1.B</t>
  </si>
  <si>
    <t>ZŠ Jilemnice Komenského/1.A</t>
  </si>
  <si>
    <t>ZŠ Jilemnice Komenského 4.A</t>
  </si>
  <si>
    <t>ZŠ Jilemnice Komenského 5.</t>
  </si>
  <si>
    <t>ZŠ Horní Branná 4.</t>
  </si>
  <si>
    <t>ZŠ Horní Branná 5.</t>
  </si>
  <si>
    <t>Jilemnice - 24. 5. 2019</t>
  </si>
  <si>
    <t>50 m</t>
  </si>
  <si>
    <t>body</t>
  </si>
  <si>
    <t>SOUČET</t>
  </si>
  <si>
    <t xml:space="preserve">   Příjmení a jméno</t>
  </si>
  <si>
    <t>Dálka</t>
  </si>
  <si>
    <t>Míček</t>
  </si>
  <si>
    <t>Ročník</t>
  </si>
  <si>
    <t xml:space="preserve"> Základní škola</t>
  </si>
  <si>
    <t>3.</t>
  </si>
  <si>
    <t>4.</t>
  </si>
  <si>
    <t>5.</t>
  </si>
  <si>
    <t>6.</t>
  </si>
  <si>
    <t>7.</t>
  </si>
  <si>
    <t>8.</t>
  </si>
  <si>
    <t>Body</t>
  </si>
  <si>
    <t xml:space="preserve">    3BOJ - výsledky jednotlivci - okrskové kolo</t>
  </si>
  <si>
    <t>3BOJ - výsledky družstva - okrskové kolo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</si>
</sst>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05]General"/>
  </numFmts>
  <fonts count="34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family val="2"/>
      <charset val="238"/>
    </font>
    <font>
      <sz val="10"/>
      <name val="Times New Roman CE"/>
      <family val="1"/>
      <charset val="238"/>
    </font>
    <font>
      <sz val="10"/>
      <name val="Times New Roman CE"/>
      <charset val="238"/>
    </font>
    <font>
      <sz val="10"/>
      <color theme="1"/>
      <name val="Arial CE"/>
      <charset val="238"/>
    </font>
    <font>
      <sz val="9"/>
      <name val="Arial CE"/>
      <charset val="238"/>
    </font>
    <font>
      <sz val="9"/>
      <name val="Arial CE"/>
      <family val="2"/>
      <charset val="238"/>
    </font>
    <font>
      <b/>
      <sz val="9"/>
      <name val="Arial CE"/>
      <charset val="238"/>
    </font>
    <font>
      <sz val="9"/>
      <color theme="1"/>
      <name val="Calibri"/>
      <family val="2"/>
      <charset val="238"/>
      <scheme val="minor"/>
    </font>
    <font>
      <i/>
      <sz val="9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 CE"/>
      <family val="2"/>
      <charset val="238"/>
    </font>
    <font>
      <b/>
      <sz val="8"/>
      <name val="Arial CE"/>
      <charset val="238"/>
    </font>
    <font>
      <sz val="8"/>
      <name val="Arial CE"/>
      <family val="2"/>
      <charset val="238"/>
    </font>
    <font>
      <sz val="8"/>
      <name val="Arial CE"/>
      <charset val="238"/>
    </font>
    <font>
      <sz val="8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Arial CE"/>
      <charset val="238"/>
    </font>
    <font>
      <b/>
      <u/>
      <sz val="11"/>
      <name val="Arial CE"/>
      <charset val="238"/>
    </font>
    <font>
      <b/>
      <sz val="9"/>
      <color rgb="FFFF0000"/>
      <name val="Arial CE"/>
      <charset val="238"/>
    </font>
    <font>
      <b/>
      <sz val="9"/>
      <color rgb="FF0070C0"/>
      <name val="Arial CE"/>
      <charset val="238"/>
    </font>
    <font>
      <sz val="9"/>
      <color rgb="FF0070C0"/>
      <name val="Arial CE"/>
      <charset val="238"/>
    </font>
    <font>
      <sz val="8"/>
      <color rgb="FF0070C0"/>
      <name val="Arial CE"/>
      <charset val="238"/>
    </font>
    <font>
      <sz val="9"/>
      <color rgb="FFFF0000"/>
      <name val="Arial CE"/>
      <charset val="238"/>
    </font>
    <font>
      <sz val="8"/>
      <color rgb="FFFF0000"/>
      <name val="Arial CE"/>
      <charset val="238"/>
    </font>
    <font>
      <b/>
      <sz val="9"/>
      <color theme="1"/>
      <name val="Arial"/>
      <family val="2"/>
      <charset val="238"/>
    </font>
    <font>
      <b/>
      <i/>
      <sz val="10"/>
      <name val="Arial CE"/>
      <charset val="238"/>
    </font>
    <font>
      <b/>
      <i/>
      <sz val="8"/>
      <name val="Arial CE"/>
      <charset val="238"/>
    </font>
    <font>
      <b/>
      <sz val="9"/>
      <name val="Arial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4" fillId="0" borderId="0"/>
    <xf numFmtId="0" fontId="5" fillId="0" borderId="0"/>
    <xf numFmtId="165" fontId="6" fillId="0" borderId="0"/>
    <xf numFmtId="0" fontId="1" fillId="0" borderId="0"/>
    <xf numFmtId="0" fontId="1" fillId="0" borderId="0"/>
  </cellStyleXfs>
  <cellXfs count="275">
    <xf numFmtId="0" fontId="0" fillId="0" borderId="0" xfId="0"/>
    <xf numFmtId="0" fontId="7" fillId="0" borderId="0" xfId="1" applyFont="1"/>
    <xf numFmtId="0" fontId="10" fillId="0" borderId="0" xfId="0" applyFont="1"/>
    <xf numFmtId="0" fontId="7" fillId="0" borderId="0" xfId="1" applyFont="1" applyFill="1" applyBorder="1" applyAlignment="1">
      <alignment horizontal="center"/>
    </xf>
    <xf numFmtId="49" fontId="9" fillId="0" borderId="0" xfId="2" applyNumberFormat="1" applyFont="1" applyFill="1" applyBorder="1" applyAlignment="1" applyProtection="1">
      <alignment horizontal="left" indent="1"/>
      <protection locked="0"/>
    </xf>
    <xf numFmtId="164" fontId="8" fillId="0" borderId="0" xfId="1" applyNumberFormat="1" applyFont="1" applyFill="1" applyBorder="1" applyAlignment="1" applyProtection="1">
      <alignment horizontal="center"/>
      <protection locked="0"/>
    </xf>
    <xf numFmtId="0" fontId="11" fillId="0" borderId="0" xfId="1" applyFont="1" applyFill="1" applyBorder="1" applyAlignment="1">
      <alignment horizontal="center"/>
    </xf>
    <xf numFmtId="1" fontId="8" fillId="0" borderId="0" xfId="2" applyNumberFormat="1" applyFont="1" applyFill="1" applyBorder="1" applyAlignment="1" applyProtection="1">
      <alignment horizontal="center" vertical="center"/>
      <protection locked="0"/>
    </xf>
    <xf numFmtId="0" fontId="11" fillId="0" borderId="0" xfId="2" applyFont="1" applyFill="1" applyBorder="1" applyAlignment="1">
      <alignment horizontal="center" vertical="center"/>
    </xf>
    <xf numFmtId="2" fontId="12" fillId="0" borderId="0" xfId="2" applyNumberFormat="1" applyFont="1" applyFill="1" applyBorder="1" applyAlignment="1" applyProtection="1">
      <alignment horizontal="center"/>
      <protection locked="0"/>
    </xf>
    <xf numFmtId="0" fontId="13" fillId="0" borderId="0" xfId="2" applyFont="1" applyFill="1" applyBorder="1" applyAlignment="1">
      <alignment horizontal="center"/>
    </xf>
    <xf numFmtId="49" fontId="9" fillId="0" borderId="0" xfId="1" applyNumberFormat="1" applyFont="1" applyFill="1" applyBorder="1" applyAlignment="1" applyProtection="1">
      <alignment horizontal="left" indent="1"/>
      <protection locked="0"/>
    </xf>
    <xf numFmtId="1" fontId="12" fillId="0" borderId="0" xfId="2" applyNumberFormat="1" applyFont="1" applyFill="1" applyBorder="1" applyAlignment="1" applyProtection="1">
      <alignment horizontal="center"/>
      <protection locked="0"/>
    </xf>
    <xf numFmtId="49" fontId="9" fillId="0" borderId="0" xfId="3" applyNumberFormat="1" applyFont="1" applyFill="1" applyBorder="1" applyAlignment="1" applyProtection="1">
      <alignment horizontal="left" indent="1"/>
      <protection locked="0"/>
    </xf>
    <xf numFmtId="0" fontId="9" fillId="0" borderId="0" xfId="1" applyFont="1" applyFill="1" applyBorder="1" applyAlignment="1" applyProtection="1">
      <alignment horizontal="left" indent="1"/>
      <protection locked="0"/>
    </xf>
    <xf numFmtId="1" fontId="8" fillId="0" borderId="0" xfId="2" applyNumberFormat="1" applyFont="1" applyFill="1" applyBorder="1" applyAlignment="1" applyProtection="1">
      <alignment horizontal="center"/>
      <protection locked="0"/>
    </xf>
    <xf numFmtId="0" fontId="9" fillId="0" borderId="0" xfId="4" applyFont="1" applyFill="1" applyBorder="1" applyAlignment="1" applyProtection="1">
      <alignment horizontal="left" indent="1"/>
      <protection locked="0"/>
    </xf>
    <xf numFmtId="49" fontId="15" fillId="0" borderId="0" xfId="2" applyNumberFormat="1" applyFont="1" applyFill="1" applyBorder="1" applyAlignment="1" applyProtection="1">
      <protection locked="0"/>
    </xf>
    <xf numFmtId="0" fontId="15" fillId="0" borderId="0" xfId="4" applyFont="1" applyFill="1" applyBorder="1" applyAlignment="1" applyProtection="1">
      <protection locked="0"/>
    </xf>
    <xf numFmtId="49" fontId="16" fillId="0" borderId="0" xfId="3" applyNumberFormat="1" applyFont="1" applyFill="1" applyBorder="1" applyAlignment="1" applyProtection="1">
      <protection locked="0"/>
    </xf>
    <xf numFmtId="0" fontId="18" fillId="0" borderId="0" xfId="0" applyFont="1"/>
    <xf numFmtId="49" fontId="16" fillId="0" borderId="0" xfId="3" applyNumberFormat="1" applyFont="1" applyFill="1" applyBorder="1" applyAlignment="1" applyProtection="1">
      <alignment horizontal="center"/>
      <protection locked="0"/>
    </xf>
    <xf numFmtId="49" fontId="15" fillId="0" borderId="0" xfId="1" applyNumberFormat="1" applyFont="1" applyFill="1" applyBorder="1" applyAlignment="1" applyProtection="1">
      <alignment horizontal="center"/>
      <protection locked="0"/>
    </xf>
    <xf numFmtId="49" fontId="16" fillId="0" borderId="0" xfId="4" applyNumberFormat="1" applyFont="1" applyFill="1" applyBorder="1" applyAlignment="1" applyProtection="1">
      <alignment horizontal="center"/>
      <protection locked="0"/>
    </xf>
    <xf numFmtId="49" fontId="15" fillId="0" borderId="0" xfId="4" applyNumberFormat="1" applyFont="1" applyFill="1" applyBorder="1" applyAlignment="1" applyProtection="1">
      <alignment horizontal="center"/>
      <protection locked="0"/>
    </xf>
    <xf numFmtId="49" fontId="1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2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7" fillId="3" borderId="0" xfId="1" applyFont="1" applyFill="1"/>
    <xf numFmtId="0" fontId="13" fillId="3" borderId="0" xfId="2" applyFont="1" applyFill="1" applyBorder="1" applyAlignment="1">
      <alignment horizontal="center"/>
    </xf>
    <xf numFmtId="0" fontId="9" fillId="3" borderId="0" xfId="1" applyFont="1" applyFill="1" applyBorder="1" applyAlignment="1">
      <alignment horizontal="right"/>
    </xf>
    <xf numFmtId="0" fontId="7" fillId="4" borderId="0" xfId="1" applyFont="1" applyFill="1"/>
    <xf numFmtId="0" fontId="13" fillId="4" borderId="0" xfId="2" applyFont="1" applyFill="1" applyBorder="1" applyAlignment="1">
      <alignment horizontal="center"/>
    </xf>
    <xf numFmtId="0" fontId="9" fillId="4" borderId="0" xfId="1" applyFont="1" applyFill="1" applyBorder="1" applyAlignment="1">
      <alignment horizontal="right"/>
    </xf>
    <xf numFmtId="0" fontId="10" fillId="0" borderId="0" xfId="0" applyFont="1" applyFill="1"/>
    <xf numFmtId="0" fontId="7" fillId="3" borderId="0" xfId="1" applyFont="1" applyFill="1" applyBorder="1" applyAlignment="1">
      <alignment horizontal="center"/>
    </xf>
    <xf numFmtId="0" fontId="7" fillId="4" borderId="0" xfId="1" applyFont="1" applyFill="1" applyBorder="1" applyAlignment="1">
      <alignment horizontal="center"/>
    </xf>
    <xf numFmtId="0" fontId="14" fillId="4" borderId="0" xfId="1" applyFont="1" applyFill="1" applyBorder="1"/>
    <xf numFmtId="164" fontId="14" fillId="4" borderId="0" xfId="1" applyNumberFormat="1" applyFont="1" applyFill="1" applyBorder="1" applyAlignment="1"/>
    <xf numFmtId="164" fontId="9" fillId="4" borderId="0" xfId="1" applyNumberFormat="1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0" fontId="9" fillId="4" borderId="0" xfId="1" applyFont="1" applyFill="1" applyBorder="1" applyAlignment="1">
      <alignment horizontal="center"/>
    </xf>
    <xf numFmtId="0" fontId="7" fillId="4" borderId="0" xfId="1" applyFont="1" applyFill="1" applyAlignment="1">
      <alignment horizontal="center"/>
    </xf>
    <xf numFmtId="0" fontId="7" fillId="4" borderId="0" xfId="1" applyFont="1" applyFill="1" applyAlignment="1">
      <alignment vertical="center"/>
    </xf>
    <xf numFmtId="0" fontId="14" fillId="4" borderId="0" xfId="1" applyFont="1" applyFill="1" applyBorder="1" applyAlignment="1">
      <alignment vertical="center"/>
    </xf>
    <xf numFmtId="164" fontId="14" fillId="4" borderId="0" xfId="1" applyNumberFormat="1" applyFont="1" applyFill="1" applyBorder="1" applyAlignment="1">
      <alignment vertical="center"/>
    </xf>
    <xf numFmtId="164" fontId="9" fillId="4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0" fontId="9" fillId="4" borderId="0" xfId="1" applyFont="1" applyFill="1" applyBorder="1" applyAlignment="1">
      <alignment horizontal="right" vertical="center"/>
    </xf>
    <xf numFmtId="0" fontId="16" fillId="4" borderId="0" xfId="1" applyFont="1" applyFill="1" applyAlignment="1">
      <alignment vertical="center"/>
    </xf>
    <xf numFmtId="0" fontId="7" fillId="3" borderId="0" xfId="1" applyFont="1" applyFill="1" applyAlignment="1">
      <alignment horizontal="left" vertical="center"/>
    </xf>
    <xf numFmtId="0" fontId="16" fillId="3" borderId="0" xfId="1" applyFont="1" applyFill="1" applyAlignment="1">
      <alignment horizontal="left" vertical="center"/>
    </xf>
    <xf numFmtId="164" fontId="14" fillId="3" borderId="0" xfId="1" applyNumberFormat="1" applyFont="1" applyFill="1" applyBorder="1" applyAlignment="1">
      <alignment horizontal="left" vertical="center"/>
    </xf>
    <xf numFmtId="0" fontId="14" fillId="3" borderId="0" xfId="1" applyFont="1" applyFill="1" applyBorder="1"/>
    <xf numFmtId="164" fontId="14" fillId="3" borderId="0" xfId="1" applyNumberFormat="1" applyFont="1" applyFill="1" applyBorder="1" applyAlignment="1"/>
    <xf numFmtId="164" fontId="9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center"/>
    </xf>
    <xf numFmtId="0" fontId="9" fillId="3" borderId="0" xfId="1" applyFont="1" applyFill="1" applyBorder="1" applyAlignment="1">
      <alignment horizontal="center"/>
    </xf>
    <xf numFmtId="0" fontId="7" fillId="3" borderId="0" xfId="1" applyFont="1" applyFill="1" applyAlignment="1">
      <alignment horizontal="center"/>
    </xf>
    <xf numFmtId="0" fontId="0" fillId="0" borderId="0" xfId="0" applyAlignment="1">
      <alignment vertical="center"/>
    </xf>
    <xf numFmtId="0" fontId="7" fillId="3" borderId="0" xfId="1" applyFont="1" applyFill="1" applyAlignment="1">
      <alignment vertical="center"/>
    </xf>
    <xf numFmtId="0" fontId="14" fillId="3" borderId="0" xfId="1" applyFont="1" applyFill="1" applyBorder="1" applyAlignment="1">
      <alignment vertical="center"/>
    </xf>
    <xf numFmtId="164" fontId="14" fillId="3" borderId="0" xfId="1" applyNumberFormat="1" applyFont="1" applyFill="1" applyBorder="1" applyAlignment="1">
      <alignment vertical="center"/>
    </xf>
    <xf numFmtId="164" fontId="9" fillId="3" borderId="0" xfId="1" applyNumberFormat="1" applyFont="1" applyFill="1" applyBorder="1" applyAlignment="1">
      <alignment horizontal="center" vertical="center"/>
    </xf>
    <xf numFmtId="2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0" fontId="9" fillId="3" borderId="0" xfId="1" applyFont="1" applyFill="1" applyBorder="1" applyAlignment="1">
      <alignment horizontal="right" vertical="center"/>
    </xf>
    <xf numFmtId="0" fontId="14" fillId="3" borderId="0" xfId="1" applyFont="1" applyFill="1" applyBorder="1" applyAlignment="1">
      <alignment horizontal="center"/>
    </xf>
    <xf numFmtId="164" fontId="14" fillId="3" borderId="0" xfId="1" applyNumberFormat="1" applyFont="1" applyFill="1" applyBorder="1" applyAlignment="1">
      <alignment horizontal="center"/>
    </xf>
    <xf numFmtId="0" fontId="0" fillId="0" borderId="0" xfId="0" applyFill="1"/>
    <xf numFmtId="0" fontId="21" fillId="3" borderId="0" xfId="1" applyFont="1" applyFill="1" applyBorder="1" applyAlignment="1">
      <alignment horizontal="left" vertical="center"/>
    </xf>
    <xf numFmtId="0" fontId="21" fillId="4" borderId="0" xfId="1" applyFont="1" applyFill="1" applyBorder="1"/>
    <xf numFmtId="0" fontId="21" fillId="3" borderId="0" xfId="1" applyFont="1" applyFill="1" applyBorder="1" applyAlignment="1">
      <alignment vertical="center"/>
    </xf>
    <xf numFmtId="0" fontId="21" fillId="4" borderId="0" xfId="1" applyFont="1" applyFill="1" applyBorder="1" applyAlignment="1">
      <alignment vertical="center"/>
    </xf>
    <xf numFmtId="0" fontId="24" fillId="3" borderId="0" xfId="1" applyFont="1" applyFill="1" applyBorder="1" applyAlignment="1">
      <alignment horizontal="center"/>
    </xf>
    <xf numFmtId="0" fontId="0" fillId="0" borderId="0" xfId="0"/>
    <xf numFmtId="0" fontId="7" fillId="0" borderId="0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1" fontId="8" fillId="0" borderId="0" xfId="2" applyNumberFormat="1" applyFont="1" applyFill="1" applyBorder="1" applyAlignment="1" applyProtection="1">
      <alignment horizontal="center" vertical="center"/>
      <protection locked="0"/>
    </xf>
    <xf numFmtId="0" fontId="11" fillId="0" borderId="0" xfId="2" applyFont="1" applyFill="1" applyBorder="1" applyAlignment="1">
      <alignment horizontal="center" vertical="center"/>
    </xf>
    <xf numFmtId="2" fontId="12" fillId="0" borderId="0" xfId="2" applyNumberFormat="1" applyFont="1" applyFill="1" applyBorder="1" applyAlignment="1" applyProtection="1">
      <alignment horizontal="center"/>
      <protection locked="0"/>
    </xf>
    <xf numFmtId="0" fontId="13" fillId="0" borderId="0" xfId="2" applyFont="1" applyFill="1" applyBorder="1" applyAlignment="1">
      <alignment horizontal="center"/>
    </xf>
    <xf numFmtId="0" fontId="15" fillId="0" borderId="0" xfId="4" applyFont="1" applyFill="1" applyBorder="1" applyAlignment="1" applyProtection="1">
      <protection locked="0"/>
    </xf>
    <xf numFmtId="0" fontId="8" fillId="0" borderId="0" xfId="2" applyFont="1" applyFill="1" applyBorder="1" applyAlignment="1">
      <alignment horizontal="center"/>
    </xf>
    <xf numFmtId="0" fontId="0" fillId="0" borderId="0" xfId="0" applyAlignment="1">
      <alignment vertical="center"/>
    </xf>
    <xf numFmtId="0" fontId="26" fillId="4" borderId="0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left" vertical="center"/>
    </xf>
    <xf numFmtId="1" fontId="30" fillId="0" borderId="0" xfId="0" applyNumberFormat="1" applyFont="1" applyFill="1" applyBorder="1" applyAlignment="1" applyProtection="1">
      <alignment horizontal="center" vertical="center"/>
    </xf>
    <xf numFmtId="0" fontId="7" fillId="0" borderId="0" xfId="1" applyFont="1" applyFill="1" applyAlignment="1">
      <alignment horizontal="left" vertical="center"/>
    </xf>
    <xf numFmtId="0" fontId="30" fillId="0" borderId="0" xfId="1" applyFont="1" applyFill="1" applyAlignment="1">
      <alignment horizontal="center" vertical="center"/>
    </xf>
    <xf numFmtId="0" fontId="20" fillId="0" borderId="0" xfId="1" applyFont="1" applyFill="1" applyBorder="1" applyAlignment="1">
      <alignment vertical="center"/>
    </xf>
    <xf numFmtId="0" fontId="9" fillId="4" borderId="0" xfId="1" applyFont="1" applyFill="1" applyBorder="1" applyAlignment="1" applyProtection="1">
      <alignment horizontal="left" indent="1"/>
      <protection locked="0"/>
    </xf>
    <xf numFmtId="49" fontId="15" fillId="4" borderId="0" xfId="1" applyNumberFormat="1" applyFont="1" applyFill="1" applyBorder="1" applyAlignment="1" applyProtection="1">
      <alignment horizontal="center"/>
      <protection locked="0"/>
    </xf>
    <xf numFmtId="0" fontId="15" fillId="4" borderId="0" xfId="4" applyFont="1" applyFill="1" applyBorder="1" applyAlignment="1" applyProtection="1">
      <protection locked="0"/>
    </xf>
    <xf numFmtId="164" fontId="8" fillId="4" borderId="0" xfId="1" applyNumberFormat="1" applyFont="1" applyFill="1" applyBorder="1" applyAlignment="1" applyProtection="1">
      <alignment horizontal="center"/>
      <protection locked="0"/>
    </xf>
    <xf numFmtId="0" fontId="11" fillId="4" borderId="0" xfId="1" applyFont="1" applyFill="1" applyBorder="1" applyAlignment="1">
      <alignment horizontal="center"/>
    </xf>
    <xf numFmtId="1" fontId="12" fillId="4" borderId="0" xfId="2" applyNumberFormat="1" applyFont="1" applyFill="1" applyBorder="1" applyAlignment="1" applyProtection="1">
      <alignment horizontal="center"/>
      <protection locked="0"/>
    </xf>
    <xf numFmtId="0" fontId="11" fillId="4" borderId="0" xfId="2" applyFont="1" applyFill="1" applyBorder="1" applyAlignment="1">
      <alignment horizontal="center" vertical="center"/>
    </xf>
    <xf numFmtId="2" fontId="12" fillId="4" borderId="0" xfId="2" applyNumberFormat="1" applyFont="1" applyFill="1" applyBorder="1" applyAlignment="1" applyProtection="1">
      <alignment horizontal="center"/>
      <protection locked="0"/>
    </xf>
    <xf numFmtId="0" fontId="8" fillId="4" borderId="0" xfId="2" applyFont="1" applyFill="1" applyBorder="1" applyAlignment="1">
      <alignment horizontal="center"/>
    </xf>
    <xf numFmtId="49" fontId="9" fillId="4" borderId="0" xfId="1" applyNumberFormat="1" applyFont="1" applyFill="1" applyBorder="1" applyAlignment="1" applyProtection="1">
      <alignment horizontal="left" indent="1"/>
      <protection locked="0"/>
    </xf>
    <xf numFmtId="49" fontId="9" fillId="4" borderId="0" xfId="2" applyNumberFormat="1" applyFont="1" applyFill="1" applyBorder="1" applyAlignment="1" applyProtection="1">
      <alignment horizontal="left" indent="1"/>
      <protection locked="0"/>
    </xf>
    <xf numFmtId="49" fontId="16" fillId="4" borderId="0" xfId="3" applyNumberFormat="1" applyFont="1" applyFill="1" applyBorder="1" applyAlignment="1" applyProtection="1">
      <alignment horizontal="center"/>
      <protection locked="0"/>
    </xf>
    <xf numFmtId="49" fontId="15" fillId="4" borderId="0" xfId="2" applyNumberFormat="1" applyFont="1" applyFill="1" applyBorder="1" applyAlignment="1" applyProtection="1">
      <protection locked="0"/>
    </xf>
    <xf numFmtId="1" fontId="8" fillId="4" borderId="0" xfId="2" applyNumberFormat="1" applyFont="1" applyFill="1" applyBorder="1" applyAlignment="1" applyProtection="1">
      <alignment horizontal="center" vertical="center"/>
      <protection locked="0"/>
    </xf>
    <xf numFmtId="49" fontId="16" fillId="4" borderId="0" xfId="4" applyNumberFormat="1" applyFont="1" applyFill="1" applyBorder="1" applyAlignment="1" applyProtection="1">
      <alignment horizontal="center"/>
      <protection locked="0"/>
    </xf>
    <xf numFmtId="0" fontId="16" fillId="4" borderId="0" xfId="4" applyFont="1" applyFill="1" applyBorder="1" applyAlignment="1" applyProtection="1">
      <protection locked="0"/>
    </xf>
    <xf numFmtId="49" fontId="15" fillId="4" borderId="0" xfId="4" applyNumberFormat="1" applyFont="1" applyFill="1" applyBorder="1" applyAlignment="1" applyProtection="1">
      <alignment horizontal="center"/>
      <protection locked="0"/>
    </xf>
    <xf numFmtId="1" fontId="8" fillId="4" borderId="0" xfId="2" applyNumberFormat="1" applyFont="1" applyFill="1" applyBorder="1" applyAlignment="1" applyProtection="1">
      <alignment horizontal="center"/>
      <protection locked="0"/>
    </xf>
    <xf numFmtId="0" fontId="9" fillId="3" borderId="0" xfId="1" applyFont="1" applyFill="1" applyBorder="1" applyAlignment="1" applyProtection="1">
      <alignment horizontal="left" indent="1"/>
      <protection locked="0"/>
    </xf>
    <xf numFmtId="49" fontId="15" fillId="3" borderId="0" xfId="1" applyNumberFormat="1" applyFont="1" applyFill="1" applyBorder="1" applyAlignment="1" applyProtection="1">
      <alignment horizontal="center"/>
      <protection locked="0"/>
    </xf>
    <xf numFmtId="0" fontId="15" fillId="3" borderId="0" xfId="4" applyFont="1" applyFill="1" applyBorder="1" applyAlignment="1" applyProtection="1">
      <protection locked="0"/>
    </xf>
    <xf numFmtId="164" fontId="8" fillId="3" borderId="0" xfId="1" applyNumberFormat="1" applyFont="1" applyFill="1" applyBorder="1" applyAlignment="1" applyProtection="1">
      <alignment horizontal="center"/>
      <protection locked="0"/>
    </xf>
    <xf numFmtId="0" fontId="11" fillId="3" borderId="0" xfId="1" applyFont="1" applyFill="1" applyBorder="1" applyAlignment="1">
      <alignment horizontal="center"/>
    </xf>
    <xf numFmtId="1" fontId="12" fillId="3" borderId="0" xfId="2" applyNumberFormat="1" applyFont="1" applyFill="1" applyBorder="1" applyAlignment="1" applyProtection="1">
      <alignment horizontal="center"/>
      <protection locked="0"/>
    </xf>
    <xf numFmtId="0" fontId="11" fillId="3" borderId="0" xfId="2" applyFont="1" applyFill="1" applyBorder="1" applyAlignment="1">
      <alignment horizontal="center" vertical="center"/>
    </xf>
    <xf numFmtId="2" fontId="12" fillId="3" borderId="0" xfId="2" applyNumberFormat="1" applyFont="1" applyFill="1" applyBorder="1" applyAlignment="1" applyProtection="1">
      <alignment horizontal="center"/>
      <protection locked="0"/>
    </xf>
    <xf numFmtId="0" fontId="8" fillId="3" borderId="0" xfId="2" applyFont="1" applyFill="1" applyBorder="1" applyAlignment="1">
      <alignment horizontal="center"/>
    </xf>
    <xf numFmtId="49" fontId="9" fillId="3" borderId="0" xfId="1" applyNumberFormat="1" applyFont="1" applyFill="1" applyBorder="1" applyAlignment="1" applyProtection="1">
      <alignment horizontal="left" indent="1"/>
      <protection locked="0"/>
    </xf>
    <xf numFmtId="2" fontId="8" fillId="3" borderId="0" xfId="2" applyNumberFormat="1" applyFont="1" applyFill="1" applyBorder="1" applyAlignment="1" applyProtection="1">
      <alignment horizontal="center" vertical="center"/>
      <protection locked="0"/>
    </xf>
    <xf numFmtId="49" fontId="9" fillId="3" borderId="0" xfId="2" applyNumberFormat="1" applyFont="1" applyFill="1" applyBorder="1" applyAlignment="1" applyProtection="1">
      <alignment horizontal="left" indent="1"/>
      <protection locked="0"/>
    </xf>
    <xf numFmtId="49" fontId="16" fillId="3" borderId="0" xfId="3" applyNumberFormat="1" applyFont="1" applyFill="1" applyBorder="1" applyAlignment="1" applyProtection="1">
      <alignment horizontal="center"/>
      <protection locked="0"/>
    </xf>
    <xf numFmtId="49" fontId="15" fillId="3" borderId="0" xfId="2" applyNumberFormat="1" applyFont="1" applyFill="1" applyBorder="1" applyAlignment="1" applyProtection="1">
      <protection locked="0"/>
    </xf>
    <xf numFmtId="1" fontId="8" fillId="3" borderId="0" xfId="2" applyNumberFormat="1" applyFont="1" applyFill="1" applyBorder="1" applyAlignment="1" applyProtection="1">
      <alignment horizontal="center" vertical="center"/>
      <protection locked="0"/>
    </xf>
    <xf numFmtId="49" fontId="16" fillId="3" borderId="0" xfId="4" applyNumberFormat="1" applyFont="1" applyFill="1" applyBorder="1" applyAlignment="1" applyProtection="1">
      <alignment horizontal="center"/>
      <protection locked="0"/>
    </xf>
    <xf numFmtId="0" fontId="16" fillId="3" borderId="0" xfId="4" applyFont="1" applyFill="1" applyBorder="1" applyAlignment="1" applyProtection="1">
      <protection locked="0"/>
    </xf>
    <xf numFmtId="49" fontId="15" fillId="3" borderId="0" xfId="4" applyNumberFormat="1" applyFont="1" applyFill="1" applyBorder="1" applyAlignment="1" applyProtection="1">
      <alignment horizontal="center"/>
      <protection locked="0"/>
    </xf>
    <xf numFmtId="1" fontId="8" fillId="3" borderId="0" xfId="2" applyNumberFormat="1" applyFont="1" applyFill="1" applyBorder="1" applyAlignment="1" applyProtection="1">
      <alignment horizontal="center"/>
      <protection locked="0"/>
    </xf>
    <xf numFmtId="0" fontId="9" fillId="3" borderId="0" xfId="4" applyFont="1" applyFill="1" applyBorder="1" applyAlignment="1" applyProtection="1">
      <alignment horizontal="left" indent="1"/>
      <protection locked="0"/>
    </xf>
    <xf numFmtId="0" fontId="7" fillId="6" borderId="0" xfId="1" applyFont="1" applyFill="1" applyBorder="1" applyAlignment="1">
      <alignment horizontal="center"/>
    </xf>
    <xf numFmtId="49" fontId="9" fillId="6" borderId="0" xfId="2" applyNumberFormat="1" applyFont="1" applyFill="1" applyBorder="1" applyAlignment="1" applyProtection="1">
      <alignment horizontal="left" indent="1"/>
      <protection locked="0"/>
    </xf>
    <xf numFmtId="49" fontId="16" fillId="6" borderId="0" xfId="3" applyNumberFormat="1" applyFont="1" applyFill="1" applyBorder="1" applyAlignment="1" applyProtection="1">
      <alignment horizontal="center"/>
      <protection locked="0"/>
    </xf>
    <xf numFmtId="49" fontId="15" fillId="6" borderId="0" xfId="2" applyNumberFormat="1" applyFont="1" applyFill="1" applyBorder="1" applyAlignment="1" applyProtection="1">
      <protection locked="0"/>
    </xf>
    <xf numFmtId="164" fontId="8" fillId="6" borderId="0" xfId="1" applyNumberFormat="1" applyFont="1" applyFill="1" applyBorder="1" applyAlignment="1" applyProtection="1">
      <alignment horizontal="center"/>
      <protection locked="0"/>
    </xf>
    <xf numFmtId="0" fontId="11" fillId="6" borderId="0" xfId="1" applyFont="1" applyFill="1" applyBorder="1" applyAlignment="1">
      <alignment horizontal="center"/>
    </xf>
    <xf numFmtId="1" fontId="8" fillId="6" borderId="0" xfId="2" applyNumberFormat="1" applyFont="1" applyFill="1" applyBorder="1" applyAlignment="1" applyProtection="1">
      <alignment horizontal="center" vertical="center"/>
      <protection locked="0"/>
    </xf>
    <xf numFmtId="0" fontId="11" fillId="6" borderId="0" xfId="2" applyFont="1" applyFill="1" applyBorder="1" applyAlignment="1">
      <alignment horizontal="center" vertical="center"/>
    </xf>
    <xf numFmtId="2" fontId="12" fillId="6" borderId="0" xfId="2" applyNumberFormat="1" applyFont="1" applyFill="1" applyBorder="1" applyAlignment="1" applyProtection="1">
      <alignment horizontal="center"/>
      <protection locked="0"/>
    </xf>
    <xf numFmtId="0" fontId="8" fillId="6" borderId="0" xfId="2" applyFont="1" applyFill="1" applyBorder="1" applyAlignment="1">
      <alignment horizontal="center"/>
    </xf>
    <xf numFmtId="0" fontId="13" fillId="6" borderId="0" xfId="2" applyFont="1" applyFill="1" applyBorder="1" applyAlignment="1">
      <alignment horizontal="center"/>
    </xf>
    <xf numFmtId="49" fontId="9" fillId="6" borderId="0" xfId="1" applyNumberFormat="1" applyFont="1" applyFill="1" applyBorder="1" applyAlignment="1" applyProtection="1">
      <alignment horizontal="left" indent="1"/>
      <protection locked="0"/>
    </xf>
    <xf numFmtId="49" fontId="15" fillId="6" borderId="0" xfId="1" applyNumberFormat="1" applyFont="1" applyFill="1" applyBorder="1" applyAlignment="1" applyProtection="1">
      <alignment horizontal="center"/>
      <protection locked="0"/>
    </xf>
    <xf numFmtId="0" fontId="15" fillId="6" borderId="0" xfId="4" applyFont="1" applyFill="1" applyBorder="1" applyAlignment="1" applyProtection="1">
      <protection locked="0"/>
    </xf>
    <xf numFmtId="1" fontId="12" fillId="6" borderId="0" xfId="2" applyNumberFormat="1" applyFont="1" applyFill="1" applyBorder="1" applyAlignment="1" applyProtection="1">
      <alignment horizontal="center"/>
      <protection locked="0"/>
    </xf>
    <xf numFmtId="49" fontId="9" fillId="6" borderId="0" xfId="3" applyNumberFormat="1" applyFont="1" applyFill="1" applyBorder="1" applyAlignment="1" applyProtection="1">
      <alignment horizontal="left" indent="1"/>
      <protection locked="0"/>
    </xf>
    <xf numFmtId="49" fontId="16" fillId="6" borderId="0" xfId="3" applyNumberFormat="1" applyFont="1" applyFill="1" applyBorder="1" applyAlignment="1" applyProtection="1">
      <protection locked="0"/>
    </xf>
    <xf numFmtId="49" fontId="16" fillId="6" borderId="0" xfId="1" applyNumberFormat="1" applyFont="1" applyFill="1" applyBorder="1" applyAlignment="1" applyProtection="1">
      <alignment horizontal="center"/>
      <protection locked="0"/>
    </xf>
    <xf numFmtId="0" fontId="9" fillId="6" borderId="0" xfId="1" applyFont="1" applyFill="1" applyBorder="1" applyAlignment="1" applyProtection="1">
      <alignment horizontal="left" indent="1"/>
      <protection locked="0"/>
    </xf>
    <xf numFmtId="49" fontId="16" fillId="6" borderId="0" xfId="4" applyNumberFormat="1" applyFont="1" applyFill="1" applyBorder="1" applyAlignment="1" applyProtection="1">
      <alignment horizontal="center"/>
      <protection locked="0"/>
    </xf>
    <xf numFmtId="49" fontId="16" fillId="3" borderId="0" xfId="1" applyNumberFormat="1" applyFont="1" applyFill="1" applyBorder="1" applyAlignment="1" applyProtection="1">
      <alignment horizontal="center"/>
      <protection locked="0"/>
    </xf>
    <xf numFmtId="49" fontId="9" fillId="3" borderId="0" xfId="3" applyNumberFormat="1" applyFont="1" applyFill="1" applyBorder="1" applyAlignment="1" applyProtection="1">
      <alignment horizontal="left" indent="1"/>
      <protection locked="0"/>
    </xf>
    <xf numFmtId="49" fontId="9" fillId="3" borderId="0" xfId="4" applyNumberFormat="1" applyFont="1" applyFill="1" applyBorder="1" applyAlignment="1" applyProtection="1">
      <alignment horizontal="left" indent="1"/>
      <protection locked="0"/>
    </xf>
    <xf numFmtId="0" fontId="17" fillId="4" borderId="0" xfId="1" applyFont="1" applyFill="1" applyBorder="1" applyAlignment="1" applyProtection="1">
      <protection locked="0"/>
    </xf>
    <xf numFmtId="49" fontId="9" fillId="4" borderId="0" xfId="3" applyNumberFormat="1" applyFont="1" applyFill="1" applyBorder="1" applyAlignment="1" applyProtection="1">
      <alignment horizontal="left" indent="1"/>
      <protection locked="0"/>
    </xf>
    <xf numFmtId="49" fontId="16" fillId="4" borderId="0" xfId="3" applyNumberFormat="1" applyFont="1" applyFill="1" applyBorder="1" applyAlignment="1" applyProtection="1">
      <protection locked="0"/>
    </xf>
    <xf numFmtId="49" fontId="16" fillId="4" borderId="0" xfId="1" applyNumberFormat="1" applyFont="1" applyFill="1" applyBorder="1" applyAlignment="1" applyProtection="1">
      <alignment horizontal="center"/>
      <protection locked="0"/>
    </xf>
    <xf numFmtId="0" fontId="7" fillId="7" borderId="0" xfId="1" applyFont="1" applyFill="1" applyBorder="1" applyAlignment="1">
      <alignment horizontal="center"/>
    </xf>
    <xf numFmtId="0" fontId="9" fillId="7" borderId="0" xfId="1" applyFont="1" applyFill="1" applyBorder="1" applyAlignment="1" applyProtection="1">
      <alignment horizontal="left" indent="1"/>
      <protection locked="0"/>
    </xf>
    <xf numFmtId="49" fontId="16" fillId="7" borderId="0" xfId="3" applyNumberFormat="1" applyFont="1" applyFill="1" applyBorder="1" applyAlignment="1" applyProtection="1">
      <alignment horizontal="center"/>
      <protection locked="0"/>
    </xf>
    <xf numFmtId="0" fontId="15" fillId="7" borderId="0" xfId="4" applyFont="1" applyFill="1" applyBorder="1" applyAlignment="1" applyProtection="1">
      <protection locked="0"/>
    </xf>
    <xf numFmtId="164" fontId="8" fillId="7" borderId="0" xfId="1" applyNumberFormat="1" applyFont="1" applyFill="1" applyBorder="1" applyAlignment="1" applyProtection="1">
      <alignment horizontal="center"/>
      <protection locked="0"/>
    </xf>
    <xf numFmtId="0" fontId="11" fillId="7" borderId="0" xfId="1" applyFont="1" applyFill="1" applyBorder="1" applyAlignment="1">
      <alignment horizontal="center"/>
    </xf>
    <xf numFmtId="1" fontId="8" fillId="7" borderId="0" xfId="2" applyNumberFormat="1" applyFont="1" applyFill="1" applyBorder="1" applyAlignment="1" applyProtection="1">
      <alignment horizontal="center" vertical="center"/>
      <protection locked="0"/>
    </xf>
    <xf numFmtId="0" fontId="11" fillId="7" borderId="0" xfId="2" applyFont="1" applyFill="1" applyBorder="1" applyAlignment="1">
      <alignment horizontal="center" vertical="center"/>
    </xf>
    <xf numFmtId="2" fontId="12" fillId="7" borderId="0" xfId="2" applyNumberFormat="1" applyFont="1" applyFill="1" applyBorder="1" applyAlignment="1" applyProtection="1">
      <alignment horizontal="center"/>
      <protection locked="0"/>
    </xf>
    <xf numFmtId="0" fontId="8" fillId="7" borderId="0" xfId="2" applyFont="1" applyFill="1" applyBorder="1" applyAlignment="1">
      <alignment horizontal="center"/>
    </xf>
    <xf numFmtId="0" fontId="13" fillId="7" borderId="0" xfId="2" applyFont="1" applyFill="1" applyBorder="1" applyAlignment="1">
      <alignment horizontal="center"/>
    </xf>
    <xf numFmtId="49" fontId="15" fillId="7" borderId="0" xfId="1" applyNumberFormat="1" applyFont="1" applyFill="1" applyBorder="1" applyAlignment="1" applyProtection="1">
      <alignment horizontal="center"/>
      <protection locked="0"/>
    </xf>
    <xf numFmtId="49" fontId="9" fillId="7" borderId="0" xfId="2" applyNumberFormat="1" applyFont="1" applyFill="1" applyBorder="1" applyAlignment="1" applyProtection="1">
      <alignment horizontal="left" indent="1"/>
      <protection locked="0"/>
    </xf>
    <xf numFmtId="49" fontId="15" fillId="7" borderId="0" xfId="2" applyNumberFormat="1" applyFont="1" applyFill="1" applyBorder="1" applyAlignment="1" applyProtection="1">
      <protection locked="0"/>
    </xf>
    <xf numFmtId="49" fontId="9" fillId="7" borderId="0" xfId="1" applyNumberFormat="1" applyFont="1" applyFill="1" applyBorder="1" applyAlignment="1" applyProtection="1">
      <alignment horizontal="left" indent="1"/>
      <protection locked="0"/>
    </xf>
    <xf numFmtId="49" fontId="16" fillId="7" borderId="0" xfId="1" applyNumberFormat="1" applyFont="1" applyFill="1" applyBorder="1" applyAlignment="1" applyProtection="1">
      <alignment horizontal="center"/>
      <protection locked="0"/>
    </xf>
    <xf numFmtId="0" fontId="16" fillId="7" borderId="0" xfId="4" applyFont="1" applyFill="1" applyBorder="1" applyAlignment="1" applyProtection="1">
      <protection locked="0"/>
    </xf>
    <xf numFmtId="1" fontId="12" fillId="7" borderId="0" xfId="2" applyNumberFormat="1" applyFont="1" applyFill="1" applyBorder="1" applyAlignment="1" applyProtection="1">
      <alignment horizontal="center"/>
      <protection locked="0"/>
    </xf>
    <xf numFmtId="49" fontId="16" fillId="7" borderId="0" xfId="4" applyNumberFormat="1" applyFont="1" applyFill="1" applyBorder="1" applyAlignment="1" applyProtection="1">
      <alignment horizontal="center"/>
      <protection locked="0"/>
    </xf>
    <xf numFmtId="49" fontId="15" fillId="7" borderId="0" xfId="4" applyNumberFormat="1" applyFont="1" applyFill="1" applyBorder="1" applyAlignment="1" applyProtection="1">
      <alignment horizontal="center"/>
      <protection locked="0"/>
    </xf>
    <xf numFmtId="49" fontId="9" fillId="7" borderId="0" xfId="3" applyNumberFormat="1" applyFont="1" applyFill="1" applyBorder="1" applyAlignment="1" applyProtection="1">
      <alignment horizontal="left" indent="1"/>
      <protection locked="0"/>
    </xf>
    <xf numFmtId="49" fontId="16" fillId="7" borderId="0" xfId="3" applyNumberFormat="1" applyFont="1" applyFill="1" applyBorder="1" applyAlignment="1" applyProtection="1">
      <protection locked="0"/>
    </xf>
    <xf numFmtId="49" fontId="25" fillId="3" borderId="0" xfId="1" applyNumberFormat="1" applyFont="1" applyFill="1" applyBorder="1" applyAlignment="1" applyProtection="1">
      <alignment horizontal="center"/>
      <protection locked="0"/>
    </xf>
    <xf numFmtId="0" fontId="25" fillId="3" borderId="0" xfId="4" applyFont="1" applyFill="1" applyBorder="1" applyAlignment="1" applyProtection="1">
      <protection locked="0"/>
    </xf>
    <xf numFmtId="49" fontId="23" fillId="3" borderId="0" xfId="1" applyNumberFormat="1" applyFont="1" applyFill="1" applyBorder="1" applyAlignment="1" applyProtection="1">
      <alignment horizontal="left" indent="1"/>
      <protection locked="0"/>
    </xf>
    <xf numFmtId="49" fontId="16" fillId="3" borderId="0" xfId="2" applyNumberFormat="1" applyFont="1" applyFill="1" applyBorder="1" applyAlignment="1" applyProtection="1">
      <protection locked="0"/>
    </xf>
    <xf numFmtId="49" fontId="25" fillId="3" borderId="0" xfId="3" applyNumberFormat="1" applyFont="1" applyFill="1" applyBorder="1" applyAlignment="1" applyProtection="1">
      <alignment horizontal="center"/>
      <protection locked="0"/>
    </xf>
    <xf numFmtId="49" fontId="16" fillId="4" borderId="0" xfId="2" applyNumberFormat="1" applyFont="1" applyFill="1" applyBorder="1" applyAlignment="1" applyProtection="1">
      <protection locked="0"/>
    </xf>
    <xf numFmtId="49" fontId="22" fillId="4" borderId="0" xfId="2" applyNumberFormat="1" applyFont="1" applyFill="1" applyBorder="1" applyAlignment="1" applyProtection="1">
      <alignment horizontal="left" indent="1"/>
      <protection locked="0"/>
    </xf>
    <xf numFmtId="49" fontId="27" fillId="4" borderId="0" xfId="3" applyNumberFormat="1" applyFont="1" applyFill="1" applyBorder="1" applyAlignment="1" applyProtection="1">
      <alignment horizontal="center"/>
      <protection locked="0"/>
    </xf>
    <xf numFmtId="49" fontId="27" fillId="4" borderId="0" xfId="2" applyNumberFormat="1" applyFont="1" applyFill="1" applyBorder="1" applyAlignment="1" applyProtection="1">
      <protection locked="0"/>
    </xf>
    <xf numFmtId="49" fontId="22" fillId="4" borderId="0" xfId="1" applyNumberFormat="1" applyFont="1" applyFill="1" applyBorder="1" applyAlignment="1" applyProtection="1">
      <alignment horizontal="left" indent="1"/>
      <protection locked="0"/>
    </xf>
    <xf numFmtId="0" fontId="27" fillId="4" borderId="0" xfId="4" applyFont="1" applyFill="1" applyBorder="1" applyAlignment="1" applyProtection="1">
      <protection locked="0"/>
    </xf>
    <xf numFmtId="49" fontId="27" fillId="4" borderId="0" xfId="1" applyNumberFormat="1" applyFont="1" applyFill="1" applyBorder="1" applyAlignment="1" applyProtection="1">
      <alignment horizontal="center"/>
      <protection locked="0"/>
    </xf>
    <xf numFmtId="0" fontId="32" fillId="0" borderId="0" xfId="0" applyFont="1" applyFill="1"/>
    <xf numFmtId="0" fontId="33" fillId="0" borderId="0" xfId="0" applyFont="1" applyFill="1" applyAlignment="1">
      <alignment horizontal="center"/>
    </xf>
    <xf numFmtId="49" fontId="2" fillId="5" borderId="6" xfId="3" applyNumberFormat="1" applyFont="1" applyFill="1" applyBorder="1" applyAlignment="1" applyProtection="1">
      <alignment horizontal="center"/>
      <protection locked="0"/>
    </xf>
    <xf numFmtId="164" fontId="2" fillId="5" borderId="7" xfId="6" applyNumberFormat="1" applyFont="1" applyFill="1" applyBorder="1" applyAlignment="1">
      <alignment horizontal="left"/>
    </xf>
    <xf numFmtId="1" fontId="2" fillId="5" borderId="7" xfId="6" applyNumberFormat="1" applyFont="1" applyFill="1" applyBorder="1" applyAlignment="1">
      <alignment horizontal="center"/>
    </xf>
    <xf numFmtId="0" fontId="0" fillId="0" borderId="7" xfId="0" applyFill="1" applyBorder="1"/>
    <xf numFmtId="0" fontId="24" fillId="3" borderId="7" xfId="1" applyFont="1" applyFill="1" applyBorder="1" applyAlignment="1">
      <alignment horizontal="center"/>
    </xf>
    <xf numFmtId="0" fontId="23" fillId="3" borderId="7" xfId="1" applyFont="1" applyFill="1" applyBorder="1" applyAlignment="1" applyProtection="1">
      <alignment horizontal="left" indent="1"/>
      <protection locked="0"/>
    </xf>
    <xf numFmtId="49" fontId="25" fillId="3" borderId="7" xfId="1" applyNumberFormat="1" applyFont="1" applyFill="1" applyBorder="1" applyAlignment="1" applyProtection="1">
      <alignment horizontal="center"/>
      <protection locked="0"/>
    </xf>
    <xf numFmtId="0" fontId="25" fillId="3" borderId="7" xfId="4" applyFont="1" applyFill="1" applyBorder="1" applyAlignment="1" applyProtection="1">
      <protection locked="0"/>
    </xf>
    <xf numFmtId="0" fontId="23" fillId="3" borderId="8" xfId="2" applyFont="1" applyFill="1" applyBorder="1" applyAlignment="1">
      <alignment horizontal="center"/>
    </xf>
    <xf numFmtId="0" fontId="0" fillId="0" borderId="5" xfId="0" applyFill="1" applyBorder="1"/>
    <xf numFmtId="0" fontId="0" fillId="0" borderId="0" xfId="0" applyFill="1" applyBorder="1"/>
    <xf numFmtId="0" fontId="23" fillId="3" borderId="4" xfId="2" applyFont="1" applyFill="1" applyBorder="1" applyAlignment="1">
      <alignment horizontal="center"/>
    </xf>
    <xf numFmtId="0" fontId="9" fillId="4" borderId="4" xfId="2" applyFont="1" applyFill="1" applyBorder="1" applyAlignment="1">
      <alignment horizontal="center"/>
    </xf>
    <xf numFmtId="0" fontId="0" fillId="0" borderId="9" xfId="0" applyFill="1" applyBorder="1"/>
    <xf numFmtId="0" fontId="0" fillId="0" borderId="10" xfId="0" applyFill="1" applyBorder="1"/>
    <xf numFmtId="0" fontId="26" fillId="0" borderId="10" xfId="1" applyFont="1" applyFill="1" applyBorder="1" applyAlignment="1">
      <alignment horizontal="center"/>
    </xf>
    <xf numFmtId="49" fontId="22" fillId="0" borderId="10" xfId="1" applyNumberFormat="1" applyFont="1" applyFill="1" applyBorder="1" applyAlignment="1" applyProtection="1">
      <alignment horizontal="left" indent="1"/>
      <protection locked="0"/>
    </xf>
    <xf numFmtId="49" fontId="27" fillId="0" borderId="10" xfId="1" applyNumberFormat="1" applyFont="1" applyFill="1" applyBorder="1" applyAlignment="1" applyProtection="1">
      <alignment horizontal="center"/>
      <protection locked="0"/>
    </xf>
    <xf numFmtId="0" fontId="27" fillId="0" borderId="10" xfId="4" applyFont="1" applyFill="1" applyBorder="1" applyAlignment="1" applyProtection="1">
      <protection locked="0"/>
    </xf>
    <xf numFmtId="0" fontId="9" fillId="5" borderId="11" xfId="2" applyFont="1" applyFill="1" applyBorder="1" applyAlignment="1">
      <alignment horizontal="center"/>
    </xf>
    <xf numFmtId="0" fontId="2" fillId="5" borderId="6" xfId="6" applyFont="1" applyFill="1" applyBorder="1" applyAlignment="1">
      <alignment horizontal="center"/>
    </xf>
    <xf numFmtId="0" fontId="0" fillId="0" borderId="7" xfId="0" applyBorder="1"/>
    <xf numFmtId="0" fontId="7" fillId="3" borderId="7" xfId="1" applyFont="1" applyFill="1" applyBorder="1" applyAlignment="1">
      <alignment horizontal="center"/>
    </xf>
    <xf numFmtId="49" fontId="9" fillId="3" borderId="7" xfId="1" applyNumberFormat="1" applyFont="1" applyFill="1" applyBorder="1" applyAlignment="1" applyProtection="1">
      <alignment horizontal="left" indent="1"/>
      <protection locked="0"/>
    </xf>
    <xf numFmtId="49" fontId="16" fillId="3" borderId="7" xfId="4" applyNumberFormat="1" applyFont="1" applyFill="1" applyBorder="1" applyAlignment="1" applyProtection="1">
      <alignment horizontal="center"/>
      <protection locked="0"/>
    </xf>
    <xf numFmtId="0" fontId="16" fillId="3" borderId="7" xfId="4" applyFont="1" applyFill="1" applyBorder="1" applyAlignment="1" applyProtection="1">
      <protection locked="0"/>
    </xf>
    <xf numFmtId="0" fontId="9" fillId="3" borderId="8" xfId="2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9" fillId="3" borderId="4" xfId="2" applyFont="1" applyFill="1" applyBorder="1" applyAlignment="1">
      <alignment horizontal="center"/>
    </xf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24" fillId="0" borderId="10" xfId="1" applyFont="1" applyFill="1" applyBorder="1" applyAlignment="1">
      <alignment horizontal="center"/>
    </xf>
    <xf numFmtId="49" fontId="23" fillId="0" borderId="10" xfId="1" applyNumberFormat="1" applyFont="1" applyFill="1" applyBorder="1" applyAlignment="1" applyProtection="1">
      <alignment horizontal="left" indent="1"/>
      <protection locked="0"/>
    </xf>
    <xf numFmtId="49" fontId="25" fillId="0" borderId="10" xfId="4" applyNumberFormat="1" applyFont="1" applyFill="1" applyBorder="1" applyAlignment="1" applyProtection="1">
      <alignment horizontal="center"/>
      <protection locked="0"/>
    </xf>
    <xf numFmtId="0" fontId="25" fillId="0" borderId="10" xfId="4" applyFont="1" applyFill="1" applyBorder="1" applyAlignment="1" applyProtection="1">
      <protection locked="0"/>
    </xf>
    <xf numFmtId="0" fontId="2" fillId="5" borderId="7" xfId="4" applyFont="1" applyFill="1" applyBorder="1" applyAlignment="1" applyProtection="1">
      <alignment horizontal="left"/>
      <protection locked="0"/>
    </xf>
    <xf numFmtId="1" fontId="2" fillId="5" borderId="7" xfId="6" applyNumberFormat="1" applyFont="1" applyFill="1" applyBorder="1" applyAlignment="1" applyProtection="1">
      <alignment horizontal="center"/>
      <protection locked="0"/>
    </xf>
    <xf numFmtId="49" fontId="23" fillId="3" borderId="7" xfId="4" applyNumberFormat="1" applyFont="1" applyFill="1" applyBorder="1" applyAlignment="1" applyProtection="1">
      <alignment horizontal="left" indent="1"/>
      <protection locked="0"/>
    </xf>
    <xf numFmtId="49" fontId="25" fillId="3" borderId="7" xfId="2" applyNumberFormat="1" applyFont="1" applyFill="1" applyBorder="1" applyAlignment="1" applyProtection="1">
      <protection locked="0"/>
    </xf>
    <xf numFmtId="0" fontId="10" fillId="0" borderId="10" xfId="0" applyFont="1" applyBorder="1"/>
    <xf numFmtId="0" fontId="18" fillId="0" borderId="10" xfId="0" applyFont="1" applyBorder="1"/>
    <xf numFmtId="0" fontId="31" fillId="5" borderId="11" xfId="0" applyFont="1" applyFill="1" applyBorder="1" applyAlignment="1">
      <alignment horizontal="center"/>
    </xf>
    <xf numFmtId="0" fontId="2" fillId="0" borderId="6" xfId="6" applyFont="1" applyFill="1" applyBorder="1" applyAlignment="1">
      <alignment horizontal="center"/>
    </xf>
    <xf numFmtId="0" fontId="2" fillId="0" borderId="7" xfId="4" applyFont="1" applyFill="1" applyBorder="1" applyAlignment="1" applyProtection="1">
      <alignment horizontal="left"/>
      <protection locked="0"/>
    </xf>
    <xf numFmtId="49" fontId="16" fillId="3" borderId="7" xfId="1" applyNumberFormat="1" applyFont="1" applyFill="1" applyBorder="1" applyAlignment="1" applyProtection="1">
      <alignment horizontal="center"/>
      <protection locked="0"/>
    </xf>
    <xf numFmtId="0" fontId="22" fillId="4" borderId="4" xfId="2" applyFont="1" applyFill="1" applyBorder="1" applyAlignment="1">
      <alignment horizontal="center"/>
    </xf>
    <xf numFmtId="0" fontId="28" fillId="5" borderId="11" xfId="0" applyFont="1" applyFill="1" applyBorder="1" applyAlignment="1">
      <alignment horizontal="center"/>
    </xf>
    <xf numFmtId="49" fontId="2" fillId="0" borderId="6" xfId="3" applyNumberFormat="1" applyFont="1" applyFill="1" applyBorder="1" applyAlignment="1" applyProtection="1">
      <alignment horizontal="center"/>
      <protection locked="0"/>
    </xf>
    <xf numFmtId="164" fontId="2" fillId="0" borderId="7" xfId="6" applyNumberFormat="1" applyFont="1" applyFill="1" applyBorder="1" applyAlignment="1">
      <alignment horizontal="left"/>
    </xf>
    <xf numFmtId="49" fontId="23" fillId="3" borderId="7" xfId="1" applyNumberFormat="1" applyFont="1" applyFill="1" applyBorder="1" applyAlignment="1" applyProtection="1">
      <alignment horizontal="left" indent="1"/>
      <protection locked="0"/>
    </xf>
    <xf numFmtId="49" fontId="25" fillId="3" borderId="7" xfId="4" applyNumberFormat="1" applyFont="1" applyFill="1" applyBorder="1" applyAlignment="1" applyProtection="1">
      <alignment horizontal="center"/>
      <protection locked="0"/>
    </xf>
    <xf numFmtId="49" fontId="25" fillId="0" borderId="10" xfId="1" applyNumberFormat="1" applyFont="1" applyFill="1" applyBorder="1" applyAlignment="1" applyProtection="1">
      <alignment horizontal="center"/>
      <protection locked="0"/>
    </xf>
    <xf numFmtId="49" fontId="23" fillId="3" borderId="7" xfId="2" applyNumberFormat="1" applyFont="1" applyFill="1" applyBorder="1" applyAlignment="1" applyProtection="1">
      <alignment horizontal="left" indent="1"/>
      <protection locked="0"/>
    </xf>
    <xf numFmtId="0" fontId="23" fillId="0" borderId="10" xfId="1" applyFont="1" applyFill="1" applyBorder="1" applyAlignment="1" applyProtection="1">
      <alignment horizontal="left" indent="1"/>
      <protection locked="0"/>
    </xf>
    <xf numFmtId="49" fontId="25" fillId="0" borderId="10" xfId="3" applyNumberFormat="1" applyFont="1" applyFill="1" applyBorder="1" applyAlignment="1" applyProtection="1">
      <alignment horizontal="center"/>
      <protection locked="0"/>
    </xf>
    <xf numFmtId="49" fontId="16" fillId="3" borderId="7" xfId="3" applyNumberFormat="1" applyFont="1" applyFill="1" applyBorder="1" applyAlignment="1" applyProtection="1">
      <alignment horizontal="center"/>
      <protection locked="0"/>
    </xf>
    <xf numFmtId="0" fontId="7" fillId="0" borderId="10" xfId="1" applyFont="1" applyFill="1" applyBorder="1" applyAlignment="1">
      <alignment horizontal="center"/>
    </xf>
    <xf numFmtId="49" fontId="9" fillId="0" borderId="10" xfId="1" applyNumberFormat="1" applyFont="1" applyFill="1" applyBorder="1" applyAlignment="1" applyProtection="1">
      <alignment horizontal="left" indent="1"/>
      <protection locked="0"/>
    </xf>
    <xf numFmtId="49" fontId="16" fillId="0" borderId="10" xfId="3" applyNumberFormat="1" applyFont="1" applyFill="1" applyBorder="1" applyAlignment="1" applyProtection="1">
      <alignment horizontal="center"/>
      <protection locked="0"/>
    </xf>
    <xf numFmtId="0" fontId="15" fillId="0" borderId="10" xfId="4" applyFont="1" applyFill="1" applyBorder="1" applyAlignment="1" applyProtection="1">
      <protection locked="0"/>
    </xf>
    <xf numFmtId="0" fontId="13" fillId="5" borderId="11" xfId="2" applyFont="1" applyFill="1" applyBorder="1" applyAlignment="1">
      <alignment horizontal="center"/>
    </xf>
    <xf numFmtId="0" fontId="9" fillId="3" borderId="7" xfId="1" applyFont="1" applyFill="1" applyBorder="1" applyAlignment="1" applyProtection="1">
      <alignment horizontal="left" indent="1"/>
      <protection locked="0"/>
    </xf>
    <xf numFmtId="0" fontId="7" fillId="2" borderId="1" xfId="1" applyFont="1" applyFill="1" applyBorder="1"/>
    <xf numFmtId="0" fontId="20" fillId="2" borderId="2" xfId="1" applyFont="1" applyFill="1" applyBorder="1" applyAlignment="1">
      <alignment horizontal="left" vertical="center"/>
    </xf>
    <xf numFmtId="0" fontId="19" fillId="2" borderId="2" xfId="1" applyFont="1" applyFill="1" applyBorder="1" applyAlignment="1">
      <alignment horizontal="left" vertical="center"/>
    </xf>
    <xf numFmtId="0" fontId="18" fillId="2" borderId="3" xfId="0" applyFont="1" applyFill="1" applyBorder="1"/>
    <xf numFmtId="0" fontId="19" fillId="2" borderId="1" xfId="1" applyFont="1" applyFill="1" applyBorder="1" applyAlignment="1">
      <alignment horizontal="left" vertical="center"/>
    </xf>
    <xf numFmtId="0" fontId="19" fillId="2" borderId="2" xfId="1" applyFont="1" applyFill="1" applyBorder="1" applyAlignment="1">
      <alignment horizontal="right"/>
    </xf>
    <xf numFmtId="0" fontId="10" fillId="2" borderId="2" xfId="0" applyFont="1" applyFill="1" applyBorder="1" applyAlignment="1">
      <alignment horizontal="center" vertical="top"/>
    </xf>
    <xf numFmtId="0" fontId="2" fillId="2" borderId="2" xfId="1" applyFont="1" applyFill="1" applyBorder="1" applyAlignment="1">
      <alignment horizontal="right"/>
    </xf>
    <xf numFmtId="0" fontId="19" fillId="2" borderId="3" xfId="1" applyFont="1" applyFill="1" applyBorder="1" applyAlignment="1">
      <alignment horizontal="right"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</cellXfs>
  <cellStyles count="8">
    <cellStyle name="Excel Built-in Normal" xfId="5"/>
    <cellStyle name="Normální" xfId="0" builtinId="0"/>
    <cellStyle name="normální 2" xfId="2"/>
    <cellStyle name="Normální 2 2" xfId="7"/>
    <cellStyle name="Normální 3" xfId="1"/>
    <cellStyle name="Normální 4" xfId="6"/>
    <cellStyle name="normální_Hala" xfId="4"/>
    <cellStyle name="normální_Hala 2" xfId="3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10886</xdr:colOff>
      <xdr:row>0</xdr:row>
      <xdr:rowOff>0</xdr:rowOff>
    </xdr:from>
    <xdr:to>
      <xdr:col>1</xdr:col>
      <xdr:colOff>119743</xdr:colOff>
      <xdr:row>0</xdr:row>
      <xdr:rowOff>377065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86" y="0"/>
          <a:ext cx="326571" cy="377065"/>
        </a:xfrm>
        <a:prstGeom prst="rect">
          <a:avLst/>
        </a:prstGeom>
        <a:noFill/>
        <a:ln w="126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110836</xdr:colOff>
      <xdr:row>0</xdr:row>
      <xdr:rowOff>0</xdr:rowOff>
    </xdr:from>
    <xdr:to>
      <xdr:col>12</xdr:col>
      <xdr:colOff>4217</xdr:colOff>
      <xdr:row>1</xdr:row>
      <xdr:rowOff>5861</xdr:rowOff>
    </xdr:to>
    <xdr:pic>
      <xdr:nvPicPr>
        <xdr:cNvPr id="3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327" y="0"/>
          <a:ext cx="401381" cy="386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70757</xdr:colOff>
      <xdr:row>0</xdr:row>
      <xdr:rowOff>377065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18407" cy="377065"/>
        </a:xfrm>
        <a:prstGeom prst="rect">
          <a:avLst/>
        </a:prstGeom>
        <a:noFill/>
        <a:ln w="126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1562967</xdr:colOff>
      <xdr:row>0</xdr:row>
      <xdr:rowOff>0</xdr:rowOff>
    </xdr:from>
    <xdr:to>
      <xdr:col>9</xdr:col>
      <xdr:colOff>4919</xdr:colOff>
      <xdr:row>1</xdr:row>
      <xdr:rowOff>5861</xdr:rowOff>
    </xdr:to>
    <xdr:pic>
      <xdr:nvPicPr>
        <xdr:cNvPr id="3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413" y="0"/>
          <a:ext cx="393845" cy="386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9"/>
  <sheetViews>
    <sheetView tabSelected="1" zoomScale="90" zoomScaleNormal="90" workbookViewId="0">
      <selection activeCell="O8" sqref="O8"/>
    </sheetView>
  </sheetViews>
  <sheetFormatPr defaultRowHeight="15" x14ac:dyDescent="0.25"/>
  <cols>
    <col min="1" max="1" width="3.140625" style="2" customWidth="1"/>
    <col min="2" max="2" width="21.7109375" style="2" customWidth="1"/>
    <col min="3" max="3" width="6.42578125" style="20" customWidth="1"/>
    <col min="4" max="4" width="23.7109375" style="20" customWidth="1"/>
    <col min="5" max="10" width="5.7109375" style="27" customWidth="1"/>
    <col min="11" max="11" width="5.28515625" style="27" hidden="1" customWidth="1"/>
    <col min="12" max="12" width="7.42578125" style="34" customWidth="1"/>
  </cols>
  <sheetData>
    <row r="1" spans="1:12" ht="30" customHeight="1" x14ac:dyDescent="0.3">
      <c r="A1" s="263"/>
      <c r="B1" s="264" t="s">
        <v>278</v>
      </c>
      <c r="C1" s="265"/>
      <c r="D1" s="266"/>
      <c r="E1" s="267"/>
      <c r="F1" s="265"/>
      <c r="G1" s="265"/>
      <c r="H1" s="268"/>
      <c r="I1" s="269"/>
      <c r="J1" s="270" t="s">
        <v>262</v>
      </c>
      <c r="K1" s="265"/>
      <c r="L1" s="271"/>
    </row>
    <row r="2" spans="1:12" ht="17.45" customHeight="1" x14ac:dyDescent="0.25">
      <c r="A2" s="52"/>
      <c r="B2" s="73" t="s">
        <v>0</v>
      </c>
      <c r="C2" s="53"/>
      <c r="D2" s="54"/>
      <c r="E2" s="52"/>
      <c r="F2" s="52"/>
      <c r="G2" s="52"/>
      <c r="H2" s="52"/>
      <c r="I2" s="52"/>
      <c r="J2" s="52"/>
      <c r="K2" s="52"/>
      <c r="L2" s="52"/>
    </row>
    <row r="3" spans="1:12" s="78" customFormat="1" ht="16.899999999999999" customHeight="1" x14ac:dyDescent="0.25">
      <c r="A3" s="94"/>
      <c r="B3" s="90" t="s">
        <v>266</v>
      </c>
      <c r="C3" s="91" t="s">
        <v>269</v>
      </c>
      <c r="D3" s="92" t="s">
        <v>270</v>
      </c>
      <c r="E3" s="91" t="s">
        <v>263</v>
      </c>
      <c r="F3" s="93" t="s">
        <v>264</v>
      </c>
      <c r="G3" s="91" t="s">
        <v>267</v>
      </c>
      <c r="H3" s="91" t="s">
        <v>264</v>
      </c>
      <c r="I3" s="91" t="s">
        <v>268</v>
      </c>
      <c r="J3" s="91" t="s">
        <v>264</v>
      </c>
      <c r="K3" s="91"/>
      <c r="L3" s="95" t="s">
        <v>265</v>
      </c>
    </row>
    <row r="4" spans="1:12" ht="13.9" customHeight="1" x14ac:dyDescent="0.25">
      <c r="A4" s="135">
        <v>1</v>
      </c>
      <c r="B4" s="136" t="s">
        <v>1</v>
      </c>
      <c r="C4" s="137" t="s">
        <v>2</v>
      </c>
      <c r="D4" s="138" t="s">
        <v>247</v>
      </c>
      <c r="E4" s="139">
        <v>9.1999999999999993</v>
      </c>
      <c r="F4" s="140">
        <v>355</v>
      </c>
      <c r="G4" s="141">
        <v>255</v>
      </c>
      <c r="H4" s="142">
        <v>144</v>
      </c>
      <c r="I4" s="143">
        <v>25</v>
      </c>
      <c r="J4" s="142">
        <v>332</v>
      </c>
      <c r="K4" s="144">
        <v>9.44</v>
      </c>
      <c r="L4" s="145">
        <v>831</v>
      </c>
    </row>
    <row r="5" spans="1:12" ht="13.9" customHeight="1" x14ac:dyDescent="0.25">
      <c r="A5" s="135">
        <v>2</v>
      </c>
      <c r="B5" s="146" t="s">
        <v>3</v>
      </c>
      <c r="C5" s="147" t="s">
        <v>2</v>
      </c>
      <c r="D5" s="148" t="s">
        <v>4</v>
      </c>
      <c r="E5" s="139">
        <v>9.1</v>
      </c>
      <c r="F5" s="140">
        <v>374</v>
      </c>
      <c r="G5" s="149">
        <v>274</v>
      </c>
      <c r="H5" s="142">
        <v>198</v>
      </c>
      <c r="I5" s="143">
        <v>15.2</v>
      </c>
      <c r="J5" s="142">
        <v>158</v>
      </c>
      <c r="K5" s="144">
        <v>9.34</v>
      </c>
      <c r="L5" s="145">
        <v>730</v>
      </c>
    </row>
    <row r="6" spans="1:12" ht="13.9" customHeight="1" x14ac:dyDescent="0.25">
      <c r="A6" s="135">
        <v>3</v>
      </c>
      <c r="B6" s="146" t="s">
        <v>5</v>
      </c>
      <c r="C6" s="147" t="s">
        <v>6</v>
      </c>
      <c r="D6" s="148" t="s">
        <v>7</v>
      </c>
      <c r="E6" s="139">
        <v>9</v>
      </c>
      <c r="F6" s="140">
        <v>393</v>
      </c>
      <c r="G6" s="149">
        <v>275</v>
      </c>
      <c r="H6" s="142">
        <v>201</v>
      </c>
      <c r="I6" s="143">
        <v>12.5</v>
      </c>
      <c r="J6" s="142">
        <v>113</v>
      </c>
      <c r="K6" s="144">
        <v>9.24</v>
      </c>
      <c r="L6" s="145">
        <v>707</v>
      </c>
    </row>
    <row r="7" spans="1:12" ht="13.9" customHeight="1" x14ac:dyDescent="0.25">
      <c r="A7" s="135">
        <v>4</v>
      </c>
      <c r="B7" s="150" t="s">
        <v>8</v>
      </c>
      <c r="C7" s="137" t="s">
        <v>6</v>
      </c>
      <c r="D7" s="151" t="s">
        <v>9</v>
      </c>
      <c r="E7" s="139">
        <v>9.4</v>
      </c>
      <c r="F7" s="140">
        <v>318</v>
      </c>
      <c r="G7" s="141">
        <v>264</v>
      </c>
      <c r="H7" s="142">
        <v>169</v>
      </c>
      <c r="I7" s="143">
        <v>15.5</v>
      </c>
      <c r="J7" s="142">
        <v>163</v>
      </c>
      <c r="K7" s="144">
        <v>9.64</v>
      </c>
      <c r="L7" s="145">
        <v>650</v>
      </c>
    </row>
    <row r="8" spans="1:12" ht="13.9" customHeight="1" x14ac:dyDescent="0.25">
      <c r="A8" s="35">
        <v>5</v>
      </c>
      <c r="B8" s="115" t="s">
        <v>10</v>
      </c>
      <c r="C8" s="116" t="s">
        <v>6</v>
      </c>
      <c r="D8" s="117" t="s">
        <v>4</v>
      </c>
      <c r="E8" s="118">
        <v>9.3000000000000007</v>
      </c>
      <c r="F8" s="119">
        <v>336</v>
      </c>
      <c r="G8" s="120">
        <v>236</v>
      </c>
      <c r="H8" s="121">
        <v>96</v>
      </c>
      <c r="I8" s="122">
        <v>16.5</v>
      </c>
      <c r="J8" s="121">
        <v>181</v>
      </c>
      <c r="K8" s="123">
        <v>9.5400000000000009</v>
      </c>
      <c r="L8" s="29">
        <v>613</v>
      </c>
    </row>
    <row r="9" spans="1:12" ht="13.9" customHeight="1" x14ac:dyDescent="0.25">
      <c r="A9" s="35">
        <v>6</v>
      </c>
      <c r="B9" s="124" t="s">
        <v>11</v>
      </c>
      <c r="C9" s="116" t="s">
        <v>6</v>
      </c>
      <c r="D9" s="117" t="s">
        <v>257</v>
      </c>
      <c r="E9" s="118">
        <v>9.6999999999999993</v>
      </c>
      <c r="F9" s="119">
        <v>266</v>
      </c>
      <c r="G9" s="120">
        <v>273</v>
      </c>
      <c r="H9" s="121">
        <v>195</v>
      </c>
      <c r="I9" s="125">
        <v>11.8</v>
      </c>
      <c r="J9" s="121">
        <v>101</v>
      </c>
      <c r="K9" s="123">
        <v>9.94</v>
      </c>
      <c r="L9" s="29">
        <v>562</v>
      </c>
    </row>
    <row r="10" spans="1:12" ht="13.9" customHeight="1" x14ac:dyDescent="0.25">
      <c r="A10" s="35">
        <v>6</v>
      </c>
      <c r="B10" s="126" t="s">
        <v>12</v>
      </c>
      <c r="C10" s="127" t="s">
        <v>6</v>
      </c>
      <c r="D10" s="128" t="s">
        <v>247</v>
      </c>
      <c r="E10" s="118">
        <v>9.8000000000000007</v>
      </c>
      <c r="F10" s="119">
        <v>249</v>
      </c>
      <c r="G10" s="129">
        <v>237</v>
      </c>
      <c r="H10" s="121">
        <v>98</v>
      </c>
      <c r="I10" s="122">
        <v>18.5</v>
      </c>
      <c r="J10" s="121">
        <v>215</v>
      </c>
      <c r="K10" s="123">
        <v>10.040000000000001</v>
      </c>
      <c r="L10" s="29">
        <v>562</v>
      </c>
    </row>
    <row r="11" spans="1:12" ht="13.9" customHeight="1" x14ac:dyDescent="0.25">
      <c r="A11" s="35">
        <v>8</v>
      </c>
      <c r="B11" s="124" t="s">
        <v>13</v>
      </c>
      <c r="C11" s="116" t="s">
        <v>2</v>
      </c>
      <c r="D11" s="117" t="s">
        <v>257</v>
      </c>
      <c r="E11" s="118">
        <v>9.4</v>
      </c>
      <c r="F11" s="119">
        <v>318</v>
      </c>
      <c r="G11" s="120">
        <v>256</v>
      </c>
      <c r="H11" s="121">
        <v>147</v>
      </c>
      <c r="I11" s="122">
        <v>11</v>
      </c>
      <c r="J11" s="121">
        <v>88</v>
      </c>
      <c r="K11" s="123">
        <v>9.64</v>
      </c>
      <c r="L11" s="29">
        <v>553</v>
      </c>
    </row>
    <row r="12" spans="1:12" ht="13.9" customHeight="1" x14ac:dyDescent="0.25">
      <c r="A12" s="35">
        <v>9</v>
      </c>
      <c r="B12" s="115" t="s">
        <v>14</v>
      </c>
      <c r="C12" s="130" t="s">
        <v>6</v>
      </c>
      <c r="D12" s="131" t="s">
        <v>15</v>
      </c>
      <c r="E12" s="118">
        <v>9.1999999999999993</v>
      </c>
      <c r="F12" s="119">
        <v>355</v>
      </c>
      <c r="G12" s="129">
        <v>241</v>
      </c>
      <c r="H12" s="121">
        <v>108</v>
      </c>
      <c r="I12" s="122">
        <v>11</v>
      </c>
      <c r="J12" s="121">
        <v>88</v>
      </c>
      <c r="K12" s="123">
        <v>9.44</v>
      </c>
      <c r="L12" s="29">
        <v>551</v>
      </c>
    </row>
    <row r="13" spans="1:12" ht="13.9" customHeight="1" x14ac:dyDescent="0.25">
      <c r="A13" s="35">
        <v>10</v>
      </c>
      <c r="B13" s="115" t="s">
        <v>16</v>
      </c>
      <c r="C13" s="116" t="s">
        <v>6</v>
      </c>
      <c r="D13" s="117" t="s">
        <v>7</v>
      </c>
      <c r="E13" s="118">
        <v>9.3000000000000007</v>
      </c>
      <c r="F13" s="119">
        <v>336</v>
      </c>
      <c r="G13" s="120">
        <v>219</v>
      </c>
      <c r="H13" s="121">
        <v>58</v>
      </c>
      <c r="I13" s="122">
        <v>15</v>
      </c>
      <c r="J13" s="121">
        <v>155</v>
      </c>
      <c r="K13" s="123">
        <v>9.5400000000000009</v>
      </c>
      <c r="L13" s="29">
        <v>549</v>
      </c>
    </row>
    <row r="14" spans="1:12" ht="13.9" customHeight="1" x14ac:dyDescent="0.25">
      <c r="A14" s="35">
        <v>11</v>
      </c>
      <c r="B14" s="124" t="s">
        <v>17</v>
      </c>
      <c r="C14" s="116" t="s">
        <v>6</v>
      </c>
      <c r="D14" s="117" t="s">
        <v>7</v>
      </c>
      <c r="E14" s="118">
        <v>9.6</v>
      </c>
      <c r="F14" s="119">
        <v>283</v>
      </c>
      <c r="G14" s="120">
        <v>225</v>
      </c>
      <c r="H14" s="121">
        <v>70</v>
      </c>
      <c r="I14" s="122">
        <v>17</v>
      </c>
      <c r="J14" s="121">
        <v>189</v>
      </c>
      <c r="K14" s="123">
        <v>9.84</v>
      </c>
      <c r="L14" s="29">
        <v>542</v>
      </c>
    </row>
    <row r="15" spans="1:12" ht="13.9" customHeight="1" x14ac:dyDescent="0.25">
      <c r="A15" s="35">
        <v>12</v>
      </c>
      <c r="B15" s="126" t="s">
        <v>18</v>
      </c>
      <c r="C15" s="116" t="s">
        <v>2</v>
      </c>
      <c r="D15" s="128" t="s">
        <v>15</v>
      </c>
      <c r="E15" s="118">
        <v>9.9</v>
      </c>
      <c r="F15" s="119">
        <v>233</v>
      </c>
      <c r="G15" s="129">
        <v>238</v>
      </c>
      <c r="H15" s="121">
        <v>101</v>
      </c>
      <c r="I15" s="122">
        <v>12.5</v>
      </c>
      <c r="J15" s="121">
        <v>113</v>
      </c>
      <c r="K15" s="123">
        <v>10.14</v>
      </c>
      <c r="L15" s="29">
        <v>447</v>
      </c>
    </row>
    <row r="16" spans="1:12" ht="13.9" customHeight="1" x14ac:dyDescent="0.25">
      <c r="A16" s="35">
        <v>13</v>
      </c>
      <c r="B16" s="115" t="s">
        <v>19</v>
      </c>
      <c r="C16" s="116" t="s">
        <v>2</v>
      </c>
      <c r="D16" s="117" t="s">
        <v>20</v>
      </c>
      <c r="E16" s="118">
        <v>10.1</v>
      </c>
      <c r="F16" s="119">
        <v>202</v>
      </c>
      <c r="G16" s="120">
        <v>215</v>
      </c>
      <c r="H16" s="121">
        <v>49</v>
      </c>
      <c r="I16" s="122">
        <v>16</v>
      </c>
      <c r="J16" s="121">
        <v>172</v>
      </c>
      <c r="K16" s="123">
        <v>10.34</v>
      </c>
      <c r="L16" s="29">
        <v>423</v>
      </c>
    </row>
    <row r="17" spans="1:12" ht="13.9" customHeight="1" x14ac:dyDescent="0.25">
      <c r="A17" s="35">
        <v>14</v>
      </c>
      <c r="B17" s="124" t="s">
        <v>21</v>
      </c>
      <c r="C17" s="132" t="s">
        <v>2</v>
      </c>
      <c r="D17" s="131" t="s">
        <v>22</v>
      </c>
      <c r="E17" s="118">
        <v>9.4</v>
      </c>
      <c r="F17" s="119">
        <v>318</v>
      </c>
      <c r="G17" s="120">
        <v>208</v>
      </c>
      <c r="H17" s="121">
        <v>36</v>
      </c>
      <c r="I17" s="122">
        <v>9.1999999999999993</v>
      </c>
      <c r="J17" s="121">
        <v>59</v>
      </c>
      <c r="K17" s="123">
        <v>9.64</v>
      </c>
      <c r="L17" s="29">
        <v>413</v>
      </c>
    </row>
    <row r="18" spans="1:12" ht="13.9" customHeight="1" x14ac:dyDescent="0.25">
      <c r="A18" s="35">
        <v>15</v>
      </c>
      <c r="B18" s="126" t="s">
        <v>23</v>
      </c>
      <c r="C18" s="127" t="s">
        <v>6</v>
      </c>
      <c r="D18" s="128" t="s">
        <v>9</v>
      </c>
      <c r="E18" s="118">
        <v>10.3</v>
      </c>
      <c r="F18" s="119">
        <v>172</v>
      </c>
      <c r="G18" s="129">
        <v>210</v>
      </c>
      <c r="H18" s="121">
        <v>40</v>
      </c>
      <c r="I18" s="122">
        <v>14.8</v>
      </c>
      <c r="J18" s="121">
        <v>151</v>
      </c>
      <c r="K18" s="123">
        <v>10.540000000000001</v>
      </c>
      <c r="L18" s="29">
        <v>363</v>
      </c>
    </row>
    <row r="19" spans="1:12" ht="13.9" customHeight="1" x14ac:dyDescent="0.25">
      <c r="A19" s="35">
        <v>16</v>
      </c>
      <c r="B19" s="124" t="s">
        <v>24</v>
      </c>
      <c r="C19" s="130" t="s">
        <v>6</v>
      </c>
      <c r="D19" s="117" t="s">
        <v>256</v>
      </c>
      <c r="E19" s="118">
        <v>10.4</v>
      </c>
      <c r="F19" s="119">
        <v>158</v>
      </c>
      <c r="G19" s="120">
        <v>228</v>
      </c>
      <c r="H19" s="121">
        <v>77</v>
      </c>
      <c r="I19" s="122">
        <v>13</v>
      </c>
      <c r="J19" s="121">
        <v>121</v>
      </c>
      <c r="K19" s="123">
        <v>10.64</v>
      </c>
      <c r="L19" s="29">
        <v>356</v>
      </c>
    </row>
    <row r="20" spans="1:12" ht="13.9" customHeight="1" x14ac:dyDescent="0.25">
      <c r="A20" s="35">
        <v>17</v>
      </c>
      <c r="B20" s="115" t="s">
        <v>25</v>
      </c>
      <c r="C20" s="116" t="s">
        <v>2</v>
      </c>
      <c r="D20" s="117" t="s">
        <v>20</v>
      </c>
      <c r="E20" s="118">
        <v>10.8</v>
      </c>
      <c r="F20" s="119">
        <v>107</v>
      </c>
      <c r="G20" s="133">
        <v>181</v>
      </c>
      <c r="H20" s="121">
        <v>0</v>
      </c>
      <c r="I20" s="122">
        <v>20.2</v>
      </c>
      <c r="J20" s="121">
        <v>246</v>
      </c>
      <c r="K20" s="123">
        <v>11.040000000000001</v>
      </c>
      <c r="L20" s="29">
        <v>353</v>
      </c>
    </row>
    <row r="21" spans="1:12" ht="13.9" customHeight="1" x14ac:dyDescent="0.25">
      <c r="A21" s="35">
        <v>18</v>
      </c>
      <c r="B21" s="126" t="s">
        <v>26</v>
      </c>
      <c r="C21" s="130" t="s">
        <v>6</v>
      </c>
      <c r="D21" s="128" t="s">
        <v>15</v>
      </c>
      <c r="E21" s="118">
        <v>9.6</v>
      </c>
      <c r="F21" s="119">
        <v>283</v>
      </c>
      <c r="G21" s="129">
        <v>193</v>
      </c>
      <c r="H21" s="121">
        <v>12</v>
      </c>
      <c r="I21" s="122">
        <v>8.8000000000000007</v>
      </c>
      <c r="J21" s="121">
        <v>53</v>
      </c>
      <c r="K21" s="123">
        <v>9.84</v>
      </c>
      <c r="L21" s="29">
        <v>348</v>
      </c>
    </row>
    <row r="22" spans="1:12" ht="13.9" customHeight="1" x14ac:dyDescent="0.25">
      <c r="A22" s="35">
        <v>19</v>
      </c>
      <c r="B22" s="134" t="s">
        <v>27</v>
      </c>
      <c r="C22" s="116" t="s">
        <v>2</v>
      </c>
      <c r="D22" s="117" t="s">
        <v>15</v>
      </c>
      <c r="E22" s="118">
        <v>9.9</v>
      </c>
      <c r="F22" s="119">
        <v>233</v>
      </c>
      <c r="G22" s="129">
        <v>203</v>
      </c>
      <c r="H22" s="121">
        <v>27</v>
      </c>
      <c r="I22" s="122">
        <v>9</v>
      </c>
      <c r="J22" s="121">
        <v>56</v>
      </c>
      <c r="K22" s="123">
        <v>10.14</v>
      </c>
      <c r="L22" s="29">
        <v>316</v>
      </c>
    </row>
    <row r="23" spans="1:12" ht="13.9" customHeight="1" x14ac:dyDescent="0.25">
      <c r="A23" s="35">
        <v>20</v>
      </c>
      <c r="B23" s="126" t="s">
        <v>28</v>
      </c>
      <c r="C23" s="127" t="s">
        <v>2</v>
      </c>
      <c r="D23" s="128" t="s">
        <v>247</v>
      </c>
      <c r="E23" s="118">
        <v>10.3</v>
      </c>
      <c r="F23" s="119">
        <v>172</v>
      </c>
      <c r="G23" s="129">
        <v>193</v>
      </c>
      <c r="H23" s="121">
        <v>12</v>
      </c>
      <c r="I23" s="122">
        <v>13.5</v>
      </c>
      <c r="J23" s="121">
        <v>129</v>
      </c>
      <c r="K23" s="123">
        <v>10.540000000000001</v>
      </c>
      <c r="L23" s="29">
        <v>313</v>
      </c>
    </row>
    <row r="24" spans="1:12" ht="13.9" customHeight="1" x14ac:dyDescent="0.25">
      <c r="A24" s="35">
        <v>21</v>
      </c>
      <c r="B24" s="115" t="s">
        <v>29</v>
      </c>
      <c r="C24" s="116" t="s">
        <v>6</v>
      </c>
      <c r="D24" s="117" t="s">
        <v>256</v>
      </c>
      <c r="E24" s="118">
        <v>10.199999999999999</v>
      </c>
      <c r="F24" s="119">
        <v>187</v>
      </c>
      <c r="G24" s="120">
        <v>194</v>
      </c>
      <c r="H24" s="121">
        <v>13</v>
      </c>
      <c r="I24" s="122">
        <v>11.2</v>
      </c>
      <c r="J24" s="121">
        <v>91</v>
      </c>
      <c r="K24" s="123">
        <v>10.44</v>
      </c>
      <c r="L24" s="29">
        <v>291</v>
      </c>
    </row>
    <row r="25" spans="1:12" ht="13.9" customHeight="1" x14ac:dyDescent="0.25">
      <c r="A25" s="35">
        <v>22</v>
      </c>
      <c r="B25" s="115" t="s">
        <v>30</v>
      </c>
      <c r="C25" s="116" t="s">
        <v>2</v>
      </c>
      <c r="D25" s="117" t="s">
        <v>4</v>
      </c>
      <c r="E25" s="118">
        <v>11.3</v>
      </c>
      <c r="F25" s="119">
        <v>54</v>
      </c>
      <c r="G25" s="120">
        <v>180</v>
      </c>
      <c r="H25" s="121" t="s">
        <v>31</v>
      </c>
      <c r="I25" s="122">
        <v>10</v>
      </c>
      <c r="J25" s="121">
        <v>72</v>
      </c>
      <c r="K25" s="123">
        <v>11.540000000000001</v>
      </c>
      <c r="L25" s="29">
        <v>126</v>
      </c>
    </row>
    <row r="26" spans="1:12" s="78" customFormat="1" ht="13.9" customHeight="1" x14ac:dyDescent="0.3">
      <c r="A26" s="79"/>
      <c r="B26" s="14"/>
      <c r="C26" s="22"/>
      <c r="D26" s="85"/>
      <c r="E26" s="5"/>
      <c r="F26" s="80"/>
      <c r="G26" s="12"/>
      <c r="H26" s="82"/>
      <c r="I26" s="83"/>
      <c r="J26" s="82"/>
      <c r="K26" s="86"/>
      <c r="L26" s="84"/>
    </row>
    <row r="27" spans="1:12" s="72" customFormat="1" ht="13.9" customHeight="1" x14ac:dyDescent="0.3">
      <c r="A27" s="3"/>
      <c r="B27" s="14"/>
      <c r="C27" s="22"/>
      <c r="D27" s="18"/>
      <c r="E27" s="5"/>
      <c r="F27" s="6"/>
      <c r="G27" s="12"/>
      <c r="H27" s="8"/>
      <c r="I27" s="9"/>
      <c r="J27" s="8"/>
      <c r="K27" s="26"/>
      <c r="L27" s="10"/>
    </row>
    <row r="28" spans="1:12" ht="13.9" customHeight="1" x14ac:dyDescent="0.25">
      <c r="A28" s="31"/>
      <c r="B28" s="74" t="s">
        <v>32</v>
      </c>
      <c r="C28" s="37"/>
      <c r="D28" s="38"/>
      <c r="E28" s="39"/>
      <c r="F28" s="40"/>
      <c r="G28" s="41"/>
      <c r="H28" s="41"/>
      <c r="I28" s="40"/>
      <c r="J28" s="41"/>
      <c r="K28" s="42"/>
      <c r="L28" s="33"/>
    </row>
    <row r="29" spans="1:12" s="78" customFormat="1" ht="13.9" customHeight="1" x14ac:dyDescent="0.25">
      <c r="A29" s="94"/>
      <c r="B29" s="90" t="s">
        <v>266</v>
      </c>
      <c r="C29" s="91" t="s">
        <v>269</v>
      </c>
      <c r="D29" s="92" t="s">
        <v>270</v>
      </c>
      <c r="E29" s="91" t="s">
        <v>263</v>
      </c>
      <c r="F29" s="93" t="s">
        <v>264</v>
      </c>
      <c r="G29" s="91" t="s">
        <v>267</v>
      </c>
      <c r="H29" s="91" t="s">
        <v>264</v>
      </c>
      <c r="I29" s="91" t="s">
        <v>268</v>
      </c>
      <c r="J29" s="91" t="s">
        <v>264</v>
      </c>
      <c r="K29" s="91"/>
      <c r="L29" s="95" t="s">
        <v>265</v>
      </c>
    </row>
    <row r="30" spans="1:12" ht="13.9" customHeight="1" x14ac:dyDescent="0.25">
      <c r="A30" s="162">
        <v>1</v>
      </c>
      <c r="B30" s="163" t="s">
        <v>33</v>
      </c>
      <c r="C30" s="164" t="s">
        <v>6</v>
      </c>
      <c r="D30" s="165" t="s">
        <v>20</v>
      </c>
      <c r="E30" s="166">
        <v>9.4</v>
      </c>
      <c r="F30" s="167">
        <v>318</v>
      </c>
      <c r="G30" s="168">
        <v>256</v>
      </c>
      <c r="H30" s="169">
        <v>147</v>
      </c>
      <c r="I30" s="170">
        <v>12.6</v>
      </c>
      <c r="J30" s="169">
        <v>127</v>
      </c>
      <c r="K30" s="171">
        <v>9.64</v>
      </c>
      <c r="L30" s="172">
        <v>592</v>
      </c>
    </row>
    <row r="31" spans="1:12" ht="13.9" customHeight="1" x14ac:dyDescent="0.25">
      <c r="A31" s="162">
        <v>2</v>
      </c>
      <c r="B31" s="163" t="s">
        <v>34</v>
      </c>
      <c r="C31" s="173" t="s">
        <v>2</v>
      </c>
      <c r="D31" s="165" t="s">
        <v>15</v>
      </c>
      <c r="E31" s="166">
        <v>9.6</v>
      </c>
      <c r="F31" s="167">
        <v>283</v>
      </c>
      <c r="G31" s="168">
        <v>238</v>
      </c>
      <c r="H31" s="169">
        <v>101</v>
      </c>
      <c r="I31" s="170">
        <v>11</v>
      </c>
      <c r="J31" s="169">
        <v>96</v>
      </c>
      <c r="K31" s="171">
        <v>9.84</v>
      </c>
      <c r="L31" s="172">
        <v>480</v>
      </c>
    </row>
    <row r="32" spans="1:12" ht="13.9" customHeight="1" x14ac:dyDescent="0.25">
      <c r="A32" s="162">
        <v>3</v>
      </c>
      <c r="B32" s="174" t="s">
        <v>35</v>
      </c>
      <c r="C32" s="164" t="s">
        <v>6</v>
      </c>
      <c r="D32" s="175" t="s">
        <v>247</v>
      </c>
      <c r="E32" s="166">
        <v>10</v>
      </c>
      <c r="F32" s="167">
        <v>217</v>
      </c>
      <c r="G32" s="168">
        <v>253</v>
      </c>
      <c r="H32" s="169">
        <v>139</v>
      </c>
      <c r="I32" s="170">
        <v>11.8</v>
      </c>
      <c r="J32" s="169">
        <v>111</v>
      </c>
      <c r="K32" s="171">
        <v>10.24</v>
      </c>
      <c r="L32" s="172">
        <v>467</v>
      </c>
    </row>
    <row r="33" spans="1:12" ht="13.9" customHeight="1" x14ac:dyDescent="0.25">
      <c r="A33" s="162">
        <v>4</v>
      </c>
      <c r="B33" s="174" t="s">
        <v>36</v>
      </c>
      <c r="C33" s="164" t="s">
        <v>2</v>
      </c>
      <c r="D33" s="175" t="s">
        <v>247</v>
      </c>
      <c r="E33" s="166">
        <v>10.1</v>
      </c>
      <c r="F33" s="167">
        <v>202</v>
      </c>
      <c r="G33" s="168">
        <v>255</v>
      </c>
      <c r="H33" s="169">
        <v>144</v>
      </c>
      <c r="I33" s="170">
        <v>11.6</v>
      </c>
      <c r="J33" s="169">
        <v>108</v>
      </c>
      <c r="K33" s="171">
        <v>10.34</v>
      </c>
      <c r="L33" s="172">
        <v>454</v>
      </c>
    </row>
    <row r="34" spans="1:12" ht="13.9" customHeight="1" x14ac:dyDescent="0.25">
      <c r="A34" s="36">
        <v>5</v>
      </c>
      <c r="B34" s="97" t="s">
        <v>37</v>
      </c>
      <c r="C34" s="98" t="s">
        <v>6</v>
      </c>
      <c r="D34" s="158" t="s">
        <v>22</v>
      </c>
      <c r="E34" s="100">
        <v>9.5</v>
      </c>
      <c r="F34" s="101">
        <v>300</v>
      </c>
      <c r="G34" s="102">
        <v>235</v>
      </c>
      <c r="H34" s="103">
        <v>93</v>
      </c>
      <c r="I34" s="104">
        <v>8.1</v>
      </c>
      <c r="J34" s="103">
        <v>45</v>
      </c>
      <c r="K34" s="105">
        <v>9.74</v>
      </c>
      <c r="L34" s="32">
        <v>438</v>
      </c>
    </row>
    <row r="35" spans="1:12" ht="13.9" customHeight="1" x14ac:dyDescent="0.25">
      <c r="A35" s="36">
        <v>6</v>
      </c>
      <c r="B35" s="107" t="s">
        <v>38</v>
      </c>
      <c r="C35" s="108" t="s">
        <v>6</v>
      </c>
      <c r="D35" s="99" t="s">
        <v>256</v>
      </c>
      <c r="E35" s="100">
        <v>9.5</v>
      </c>
      <c r="F35" s="101">
        <v>300</v>
      </c>
      <c r="G35" s="102">
        <v>222</v>
      </c>
      <c r="H35" s="103">
        <v>64</v>
      </c>
      <c r="I35" s="104">
        <v>9.1</v>
      </c>
      <c r="J35" s="103">
        <v>62</v>
      </c>
      <c r="K35" s="105">
        <v>9.74</v>
      </c>
      <c r="L35" s="32">
        <v>426</v>
      </c>
    </row>
    <row r="36" spans="1:12" ht="13.9" customHeight="1" x14ac:dyDescent="0.25">
      <c r="A36" s="36">
        <v>7</v>
      </c>
      <c r="B36" s="107" t="s">
        <v>39</v>
      </c>
      <c r="C36" s="108" t="s">
        <v>6</v>
      </c>
      <c r="D36" s="99" t="s">
        <v>257</v>
      </c>
      <c r="E36" s="100">
        <v>9.6</v>
      </c>
      <c r="F36" s="101">
        <v>283</v>
      </c>
      <c r="G36" s="102">
        <v>223</v>
      </c>
      <c r="H36" s="103">
        <v>66</v>
      </c>
      <c r="I36" s="104">
        <v>9.6</v>
      </c>
      <c r="J36" s="103">
        <v>71</v>
      </c>
      <c r="K36" s="105">
        <v>9.84</v>
      </c>
      <c r="L36" s="32">
        <v>420</v>
      </c>
    </row>
    <row r="37" spans="1:12" ht="13.9" customHeight="1" x14ac:dyDescent="0.25">
      <c r="A37" s="36">
        <v>8</v>
      </c>
      <c r="B37" s="107" t="s">
        <v>40</v>
      </c>
      <c r="C37" s="108" t="s">
        <v>2</v>
      </c>
      <c r="D37" s="109" t="s">
        <v>41</v>
      </c>
      <c r="E37" s="100">
        <v>9.9</v>
      </c>
      <c r="F37" s="101">
        <v>233</v>
      </c>
      <c r="G37" s="110">
        <v>245</v>
      </c>
      <c r="H37" s="103">
        <v>118</v>
      </c>
      <c r="I37" s="104">
        <v>8.8000000000000007</v>
      </c>
      <c r="J37" s="103">
        <v>57</v>
      </c>
      <c r="K37" s="105">
        <v>10.14</v>
      </c>
      <c r="L37" s="32">
        <v>408</v>
      </c>
    </row>
    <row r="38" spans="1:12" ht="13.9" customHeight="1" x14ac:dyDescent="0.25">
      <c r="A38" s="36">
        <v>9</v>
      </c>
      <c r="B38" s="97" t="s">
        <v>42</v>
      </c>
      <c r="C38" s="98" t="s">
        <v>2</v>
      </c>
      <c r="D38" s="99" t="s">
        <v>15</v>
      </c>
      <c r="E38" s="100">
        <v>9.9</v>
      </c>
      <c r="F38" s="101">
        <v>233</v>
      </c>
      <c r="G38" s="110">
        <v>227</v>
      </c>
      <c r="H38" s="103">
        <v>75</v>
      </c>
      <c r="I38" s="104">
        <v>11.1</v>
      </c>
      <c r="J38" s="103">
        <v>98</v>
      </c>
      <c r="K38" s="105">
        <v>10.14</v>
      </c>
      <c r="L38" s="32">
        <v>406</v>
      </c>
    </row>
    <row r="39" spans="1:12" ht="13.9" customHeight="1" x14ac:dyDescent="0.25">
      <c r="A39" s="36">
        <v>10</v>
      </c>
      <c r="B39" s="107" t="s">
        <v>43</v>
      </c>
      <c r="C39" s="108" t="s">
        <v>6</v>
      </c>
      <c r="D39" s="109" t="s">
        <v>44</v>
      </c>
      <c r="E39" s="100">
        <v>9.6999999999999993</v>
      </c>
      <c r="F39" s="101">
        <v>266</v>
      </c>
      <c r="G39" s="110">
        <v>223</v>
      </c>
      <c r="H39" s="103">
        <v>66</v>
      </c>
      <c r="I39" s="104">
        <v>8.1999999999999993</v>
      </c>
      <c r="J39" s="103">
        <v>46</v>
      </c>
      <c r="K39" s="105">
        <v>9.94</v>
      </c>
      <c r="L39" s="32">
        <v>378</v>
      </c>
    </row>
    <row r="40" spans="1:12" ht="13.9" customHeight="1" x14ac:dyDescent="0.25">
      <c r="A40" s="36">
        <v>11</v>
      </c>
      <c r="B40" s="97" t="s">
        <v>45</v>
      </c>
      <c r="C40" s="98" t="s">
        <v>2</v>
      </c>
      <c r="D40" s="99" t="s">
        <v>4</v>
      </c>
      <c r="E40" s="100">
        <v>10.1</v>
      </c>
      <c r="F40" s="101">
        <v>202</v>
      </c>
      <c r="G40" s="114">
        <v>225</v>
      </c>
      <c r="H40" s="103">
        <v>70</v>
      </c>
      <c r="I40" s="104">
        <v>10.8</v>
      </c>
      <c r="J40" s="103">
        <v>93</v>
      </c>
      <c r="K40" s="105">
        <v>10.34</v>
      </c>
      <c r="L40" s="32">
        <v>365</v>
      </c>
    </row>
    <row r="41" spans="1:12" ht="13.9" customHeight="1" x14ac:dyDescent="0.25">
      <c r="A41" s="36">
        <v>12</v>
      </c>
      <c r="B41" s="97" t="s">
        <v>46</v>
      </c>
      <c r="C41" s="98" t="s">
        <v>2</v>
      </c>
      <c r="D41" s="99" t="s">
        <v>257</v>
      </c>
      <c r="E41" s="100">
        <v>9.8000000000000007</v>
      </c>
      <c r="F41" s="101">
        <v>249</v>
      </c>
      <c r="G41" s="102">
        <v>200</v>
      </c>
      <c r="H41" s="103">
        <v>22</v>
      </c>
      <c r="I41" s="104">
        <v>10.1</v>
      </c>
      <c r="J41" s="103">
        <v>80</v>
      </c>
      <c r="K41" s="105">
        <v>10.040000000000001</v>
      </c>
      <c r="L41" s="32">
        <v>351</v>
      </c>
    </row>
    <row r="42" spans="1:12" ht="13.9" customHeight="1" x14ac:dyDescent="0.25">
      <c r="A42" s="36">
        <v>13</v>
      </c>
      <c r="B42" s="97" t="s">
        <v>47</v>
      </c>
      <c r="C42" s="98" t="s">
        <v>6</v>
      </c>
      <c r="D42" s="99" t="s">
        <v>7</v>
      </c>
      <c r="E42" s="100">
        <v>10</v>
      </c>
      <c r="F42" s="101">
        <v>217</v>
      </c>
      <c r="G42" s="102">
        <v>223</v>
      </c>
      <c r="H42" s="103">
        <v>66</v>
      </c>
      <c r="I42" s="104">
        <v>9.1999999999999993</v>
      </c>
      <c r="J42" s="103">
        <v>64</v>
      </c>
      <c r="K42" s="105">
        <v>10.24</v>
      </c>
      <c r="L42" s="32">
        <v>347</v>
      </c>
    </row>
    <row r="43" spans="1:12" ht="13.9" customHeight="1" x14ac:dyDescent="0.25">
      <c r="A43" s="36">
        <v>14</v>
      </c>
      <c r="B43" s="107" t="s">
        <v>48</v>
      </c>
      <c r="C43" s="98" t="s">
        <v>2</v>
      </c>
      <c r="D43" s="109" t="s">
        <v>15</v>
      </c>
      <c r="E43" s="100">
        <v>10</v>
      </c>
      <c r="F43" s="101">
        <v>217</v>
      </c>
      <c r="G43" s="110">
        <v>217</v>
      </c>
      <c r="H43" s="103">
        <v>53</v>
      </c>
      <c r="I43" s="104">
        <v>8.1</v>
      </c>
      <c r="J43" s="103">
        <v>45</v>
      </c>
      <c r="K43" s="105">
        <v>10.24</v>
      </c>
      <c r="L43" s="32">
        <v>315</v>
      </c>
    </row>
    <row r="44" spans="1:12" ht="13.9" customHeight="1" x14ac:dyDescent="0.25">
      <c r="A44" s="36">
        <v>15</v>
      </c>
      <c r="B44" s="97" t="s">
        <v>49</v>
      </c>
      <c r="C44" s="108" t="s">
        <v>6</v>
      </c>
      <c r="D44" s="99" t="s">
        <v>15</v>
      </c>
      <c r="E44" s="100">
        <v>9.9</v>
      </c>
      <c r="F44" s="101">
        <v>233</v>
      </c>
      <c r="G44" s="110">
        <v>198</v>
      </c>
      <c r="H44" s="103">
        <v>19</v>
      </c>
      <c r="I44" s="104">
        <v>8.3000000000000007</v>
      </c>
      <c r="J44" s="103">
        <v>48</v>
      </c>
      <c r="K44" s="105">
        <v>10.14</v>
      </c>
      <c r="L44" s="32">
        <v>300</v>
      </c>
    </row>
    <row r="45" spans="1:12" ht="13.9" customHeight="1" x14ac:dyDescent="0.25">
      <c r="A45" s="36">
        <v>16</v>
      </c>
      <c r="B45" s="97" t="s">
        <v>50</v>
      </c>
      <c r="C45" s="98" t="s">
        <v>6</v>
      </c>
      <c r="D45" s="99" t="s">
        <v>22</v>
      </c>
      <c r="E45" s="100">
        <v>9.8000000000000007</v>
      </c>
      <c r="F45" s="101">
        <v>249</v>
      </c>
      <c r="G45" s="102">
        <v>203</v>
      </c>
      <c r="H45" s="103">
        <v>27</v>
      </c>
      <c r="I45" s="104">
        <v>5.9</v>
      </c>
      <c r="J45" s="103">
        <v>10</v>
      </c>
      <c r="K45" s="105">
        <v>10.040000000000001</v>
      </c>
      <c r="L45" s="32">
        <v>286</v>
      </c>
    </row>
    <row r="46" spans="1:12" ht="13.9" customHeight="1" x14ac:dyDescent="0.25">
      <c r="A46" s="36">
        <v>17</v>
      </c>
      <c r="B46" s="107" t="s">
        <v>51</v>
      </c>
      <c r="C46" s="108" t="s">
        <v>2</v>
      </c>
      <c r="D46" s="109" t="s">
        <v>7</v>
      </c>
      <c r="E46" s="100">
        <v>10.6</v>
      </c>
      <c r="F46" s="101">
        <v>131</v>
      </c>
      <c r="G46" s="102">
        <v>230</v>
      </c>
      <c r="H46" s="103">
        <v>82</v>
      </c>
      <c r="I46" s="104">
        <v>8.6</v>
      </c>
      <c r="J46" s="103">
        <v>53</v>
      </c>
      <c r="K46" s="105">
        <v>10.84</v>
      </c>
      <c r="L46" s="32">
        <v>266</v>
      </c>
    </row>
    <row r="47" spans="1:12" ht="13.9" customHeight="1" x14ac:dyDescent="0.25">
      <c r="A47" s="36">
        <v>18</v>
      </c>
      <c r="B47" s="97" t="s">
        <v>52</v>
      </c>
      <c r="C47" s="98" t="s">
        <v>6</v>
      </c>
      <c r="D47" s="158" t="s">
        <v>22</v>
      </c>
      <c r="E47" s="100">
        <v>10.1</v>
      </c>
      <c r="F47" s="101">
        <v>202</v>
      </c>
      <c r="G47" s="110">
        <v>208</v>
      </c>
      <c r="H47" s="103">
        <v>36</v>
      </c>
      <c r="I47" s="104">
        <v>6.2</v>
      </c>
      <c r="J47" s="103">
        <v>15</v>
      </c>
      <c r="K47" s="105">
        <v>10.34</v>
      </c>
      <c r="L47" s="32">
        <v>253</v>
      </c>
    </row>
    <row r="48" spans="1:12" ht="13.9" customHeight="1" x14ac:dyDescent="0.25">
      <c r="A48" s="36">
        <v>19</v>
      </c>
      <c r="B48" s="97" t="s">
        <v>53</v>
      </c>
      <c r="C48" s="98" t="s">
        <v>6</v>
      </c>
      <c r="D48" s="99" t="s">
        <v>22</v>
      </c>
      <c r="E48" s="100">
        <v>10.1</v>
      </c>
      <c r="F48" s="101">
        <v>202</v>
      </c>
      <c r="G48" s="102">
        <v>190</v>
      </c>
      <c r="H48" s="103">
        <v>8</v>
      </c>
      <c r="I48" s="104">
        <v>7.3</v>
      </c>
      <c r="J48" s="103">
        <v>32</v>
      </c>
      <c r="K48" s="105">
        <v>10.34</v>
      </c>
      <c r="L48" s="32">
        <v>242</v>
      </c>
    </row>
    <row r="49" spans="1:12" ht="13.9" customHeight="1" x14ac:dyDescent="0.25">
      <c r="A49" s="36">
        <v>20</v>
      </c>
      <c r="B49" s="97" t="s">
        <v>54</v>
      </c>
      <c r="C49" s="98" t="s">
        <v>6</v>
      </c>
      <c r="D49" s="99" t="s">
        <v>7</v>
      </c>
      <c r="E49" s="100">
        <v>10.3</v>
      </c>
      <c r="F49" s="101">
        <v>172</v>
      </c>
      <c r="G49" s="102">
        <v>221</v>
      </c>
      <c r="H49" s="103">
        <v>62</v>
      </c>
      <c r="I49" s="104">
        <v>5.5</v>
      </c>
      <c r="J49" s="103">
        <v>5</v>
      </c>
      <c r="K49" s="105">
        <v>10.540000000000001</v>
      </c>
      <c r="L49" s="32">
        <v>239</v>
      </c>
    </row>
    <row r="50" spans="1:12" ht="13.9" customHeight="1" x14ac:dyDescent="0.25">
      <c r="A50" s="36">
        <v>21</v>
      </c>
      <c r="B50" s="97" t="s">
        <v>55</v>
      </c>
      <c r="C50" s="98" t="s">
        <v>2</v>
      </c>
      <c r="D50" s="99" t="s">
        <v>256</v>
      </c>
      <c r="E50" s="100">
        <v>10.3</v>
      </c>
      <c r="F50" s="101">
        <v>172</v>
      </c>
      <c r="G50" s="102">
        <v>217</v>
      </c>
      <c r="H50" s="103">
        <v>53</v>
      </c>
      <c r="I50" s="104">
        <v>5.5</v>
      </c>
      <c r="J50" s="103">
        <v>5</v>
      </c>
      <c r="K50" s="105">
        <v>10.540000000000001</v>
      </c>
      <c r="L50" s="32">
        <v>230</v>
      </c>
    </row>
    <row r="51" spans="1:12" ht="13.9" customHeight="1" x14ac:dyDescent="0.25">
      <c r="A51" s="36">
        <v>22</v>
      </c>
      <c r="B51" s="107" t="s">
        <v>56</v>
      </c>
      <c r="C51" s="108" t="s">
        <v>6</v>
      </c>
      <c r="D51" s="109" t="s">
        <v>4</v>
      </c>
      <c r="E51" s="100">
        <v>10.3</v>
      </c>
      <c r="F51" s="101">
        <v>172</v>
      </c>
      <c r="G51" s="102">
        <v>187</v>
      </c>
      <c r="H51" s="103">
        <v>5</v>
      </c>
      <c r="I51" s="104">
        <v>5.5</v>
      </c>
      <c r="J51" s="103">
        <v>5</v>
      </c>
      <c r="K51" s="105">
        <v>10.540000000000001</v>
      </c>
      <c r="L51" s="32">
        <v>182</v>
      </c>
    </row>
    <row r="52" spans="1:12" ht="13.9" customHeight="1" x14ac:dyDescent="0.25">
      <c r="A52" s="36">
        <v>23</v>
      </c>
      <c r="B52" s="107" t="s">
        <v>57</v>
      </c>
      <c r="C52" s="108" t="s">
        <v>2</v>
      </c>
      <c r="D52" s="109" t="s">
        <v>41</v>
      </c>
      <c r="E52" s="100">
        <v>11.7</v>
      </c>
      <c r="F52" s="101">
        <v>22</v>
      </c>
      <c r="G52" s="110">
        <v>184</v>
      </c>
      <c r="H52" s="103">
        <v>2</v>
      </c>
      <c r="I52" s="104">
        <v>6.3</v>
      </c>
      <c r="J52" s="103">
        <v>16</v>
      </c>
      <c r="K52" s="105">
        <v>11.94</v>
      </c>
      <c r="L52" s="32">
        <v>40</v>
      </c>
    </row>
    <row r="53" spans="1:12" ht="13.9" customHeight="1" x14ac:dyDescent="0.25">
      <c r="A53" s="36">
        <v>24</v>
      </c>
      <c r="B53" s="159" t="s">
        <v>58</v>
      </c>
      <c r="C53" s="108" t="s">
        <v>2</v>
      </c>
      <c r="D53" s="160" t="s">
        <v>41</v>
      </c>
      <c r="E53" s="100">
        <v>12.1</v>
      </c>
      <c r="F53" s="101">
        <v>2</v>
      </c>
      <c r="G53" s="110">
        <v>150</v>
      </c>
      <c r="H53" s="103" t="s">
        <v>31</v>
      </c>
      <c r="I53" s="104">
        <v>5.2</v>
      </c>
      <c r="J53" s="103">
        <v>1</v>
      </c>
      <c r="K53" s="105">
        <v>12.34</v>
      </c>
      <c r="L53" s="32">
        <v>3</v>
      </c>
    </row>
    <row r="54" spans="1:12" x14ac:dyDescent="0.25">
      <c r="A54" s="3"/>
      <c r="B54" s="13"/>
      <c r="C54" s="21"/>
      <c r="D54" s="19"/>
      <c r="E54" s="5"/>
      <c r="F54" s="6"/>
      <c r="G54" s="7"/>
      <c r="H54" s="8"/>
      <c r="I54" s="9"/>
      <c r="J54" s="8"/>
      <c r="K54" s="26"/>
      <c r="L54" s="10"/>
    </row>
    <row r="55" spans="1:12" ht="18" customHeight="1" x14ac:dyDescent="0.25">
      <c r="A55" s="28"/>
      <c r="B55" s="75" t="s">
        <v>59</v>
      </c>
      <c r="C55" s="55"/>
      <c r="D55" s="56"/>
      <c r="E55" s="57"/>
      <c r="F55" s="58"/>
      <c r="G55" s="59"/>
      <c r="H55" s="59"/>
      <c r="I55" s="58"/>
      <c r="J55" s="59"/>
      <c r="K55" s="60"/>
      <c r="L55" s="30"/>
    </row>
    <row r="56" spans="1:12" s="78" customFormat="1" ht="18" customHeight="1" x14ac:dyDescent="0.25">
      <c r="A56" s="94"/>
      <c r="B56" s="90" t="s">
        <v>266</v>
      </c>
      <c r="C56" s="91" t="s">
        <v>269</v>
      </c>
      <c r="D56" s="92" t="s">
        <v>270</v>
      </c>
      <c r="E56" s="91" t="s">
        <v>263</v>
      </c>
      <c r="F56" s="93" t="s">
        <v>264</v>
      </c>
      <c r="G56" s="91" t="s">
        <v>267</v>
      </c>
      <c r="H56" s="91" t="s">
        <v>264</v>
      </c>
      <c r="I56" s="91" t="s">
        <v>268</v>
      </c>
      <c r="J56" s="91" t="s">
        <v>264</v>
      </c>
      <c r="K56" s="91"/>
      <c r="L56" s="95" t="s">
        <v>265</v>
      </c>
    </row>
    <row r="57" spans="1:12" x14ac:dyDescent="0.25">
      <c r="A57" s="135">
        <v>1</v>
      </c>
      <c r="B57" s="146" t="s">
        <v>60</v>
      </c>
      <c r="C57" s="152" t="s">
        <v>6</v>
      </c>
      <c r="D57" s="148" t="s">
        <v>4</v>
      </c>
      <c r="E57" s="139">
        <v>8.5</v>
      </c>
      <c r="F57" s="140">
        <v>495</v>
      </c>
      <c r="G57" s="149">
        <v>302</v>
      </c>
      <c r="H57" s="142">
        <v>286</v>
      </c>
      <c r="I57" s="143">
        <v>26</v>
      </c>
      <c r="J57" s="142">
        <v>351</v>
      </c>
      <c r="K57" s="144">
        <v>8.74</v>
      </c>
      <c r="L57" s="145">
        <v>1132</v>
      </c>
    </row>
    <row r="58" spans="1:12" x14ac:dyDescent="0.25">
      <c r="A58" s="135">
        <v>2</v>
      </c>
      <c r="B58" s="146" t="s">
        <v>61</v>
      </c>
      <c r="C58" s="152" t="s">
        <v>6</v>
      </c>
      <c r="D58" s="148" t="s">
        <v>251</v>
      </c>
      <c r="E58" s="139">
        <v>8.9</v>
      </c>
      <c r="F58" s="140">
        <v>413</v>
      </c>
      <c r="G58" s="149">
        <v>298</v>
      </c>
      <c r="H58" s="142">
        <v>273</v>
      </c>
      <c r="I58" s="143">
        <v>28</v>
      </c>
      <c r="J58" s="142">
        <v>388</v>
      </c>
      <c r="K58" s="144">
        <v>9.14</v>
      </c>
      <c r="L58" s="145">
        <v>1074</v>
      </c>
    </row>
    <row r="59" spans="1:12" x14ac:dyDescent="0.25">
      <c r="A59" s="135">
        <v>3</v>
      </c>
      <c r="B59" s="146" t="s">
        <v>63</v>
      </c>
      <c r="C59" s="152" t="s">
        <v>64</v>
      </c>
      <c r="D59" s="148" t="s">
        <v>20</v>
      </c>
      <c r="E59" s="139">
        <v>9</v>
      </c>
      <c r="F59" s="140">
        <v>393</v>
      </c>
      <c r="G59" s="141">
        <v>276</v>
      </c>
      <c r="H59" s="142">
        <v>204</v>
      </c>
      <c r="I59" s="143">
        <v>27.2</v>
      </c>
      <c r="J59" s="142">
        <v>373</v>
      </c>
      <c r="K59" s="144">
        <v>9.24</v>
      </c>
      <c r="L59" s="145">
        <v>970</v>
      </c>
    </row>
    <row r="60" spans="1:12" x14ac:dyDescent="0.25">
      <c r="A60" s="135">
        <v>4</v>
      </c>
      <c r="B60" s="146" t="s">
        <v>65</v>
      </c>
      <c r="C60" s="147" t="s">
        <v>64</v>
      </c>
      <c r="D60" s="148" t="s">
        <v>9</v>
      </c>
      <c r="E60" s="139">
        <v>8.4</v>
      </c>
      <c r="F60" s="140">
        <v>517</v>
      </c>
      <c r="G60" s="141">
        <v>283</v>
      </c>
      <c r="H60" s="142">
        <v>225</v>
      </c>
      <c r="I60" s="143">
        <v>19</v>
      </c>
      <c r="J60" s="142">
        <v>224</v>
      </c>
      <c r="K60" s="144">
        <v>8.64</v>
      </c>
      <c r="L60" s="145">
        <v>966</v>
      </c>
    </row>
    <row r="61" spans="1:12" x14ac:dyDescent="0.25">
      <c r="A61" s="35">
        <v>5</v>
      </c>
      <c r="B61" s="124" t="s">
        <v>66</v>
      </c>
      <c r="C61" s="116" t="s">
        <v>6</v>
      </c>
      <c r="D61" s="117" t="s">
        <v>22</v>
      </c>
      <c r="E61" s="118">
        <v>8.8000000000000007</v>
      </c>
      <c r="F61" s="119">
        <v>433</v>
      </c>
      <c r="G61" s="120">
        <v>283</v>
      </c>
      <c r="H61" s="121">
        <v>225</v>
      </c>
      <c r="I61" s="122">
        <v>23.5</v>
      </c>
      <c r="J61" s="121">
        <v>305</v>
      </c>
      <c r="K61" s="123">
        <v>9.0400000000000009</v>
      </c>
      <c r="L61" s="29">
        <v>963</v>
      </c>
    </row>
    <row r="62" spans="1:12" x14ac:dyDescent="0.25">
      <c r="A62" s="35">
        <v>6</v>
      </c>
      <c r="B62" s="124" t="s">
        <v>67</v>
      </c>
      <c r="C62" s="155" t="s">
        <v>6</v>
      </c>
      <c r="D62" s="117" t="s">
        <v>251</v>
      </c>
      <c r="E62" s="118">
        <v>8.8000000000000007</v>
      </c>
      <c r="F62" s="119">
        <v>433</v>
      </c>
      <c r="G62" s="120">
        <v>290</v>
      </c>
      <c r="H62" s="121">
        <v>247</v>
      </c>
      <c r="I62" s="122">
        <v>19.5</v>
      </c>
      <c r="J62" s="121">
        <v>233</v>
      </c>
      <c r="K62" s="123">
        <v>9.0400000000000009</v>
      </c>
      <c r="L62" s="29">
        <v>913</v>
      </c>
    </row>
    <row r="63" spans="1:12" x14ac:dyDescent="0.25">
      <c r="A63" s="35">
        <v>7</v>
      </c>
      <c r="B63" s="115" t="s">
        <v>68</v>
      </c>
      <c r="C63" s="155" t="s">
        <v>6</v>
      </c>
      <c r="D63" s="117" t="s">
        <v>4</v>
      </c>
      <c r="E63" s="118">
        <v>9.1</v>
      </c>
      <c r="F63" s="119">
        <v>374</v>
      </c>
      <c r="G63" s="120">
        <v>284</v>
      </c>
      <c r="H63" s="121">
        <v>228</v>
      </c>
      <c r="I63" s="122">
        <v>21.6</v>
      </c>
      <c r="J63" s="121">
        <v>271</v>
      </c>
      <c r="K63" s="123">
        <v>9.34</v>
      </c>
      <c r="L63" s="29">
        <v>873</v>
      </c>
    </row>
    <row r="64" spans="1:12" x14ac:dyDescent="0.25">
      <c r="A64" s="35">
        <v>8</v>
      </c>
      <c r="B64" s="124" t="s">
        <v>69</v>
      </c>
      <c r="C64" s="155" t="s">
        <v>64</v>
      </c>
      <c r="D64" s="117" t="s">
        <v>251</v>
      </c>
      <c r="E64" s="118">
        <v>8.8000000000000007</v>
      </c>
      <c r="F64" s="119">
        <v>433</v>
      </c>
      <c r="G64" s="120">
        <v>274</v>
      </c>
      <c r="H64" s="121">
        <v>198</v>
      </c>
      <c r="I64" s="122">
        <v>17</v>
      </c>
      <c r="J64" s="121">
        <v>189</v>
      </c>
      <c r="K64" s="123">
        <v>9.0400000000000009</v>
      </c>
      <c r="L64" s="29">
        <v>820</v>
      </c>
    </row>
    <row r="65" spans="1:12" x14ac:dyDescent="0.25">
      <c r="A65" s="35">
        <v>9</v>
      </c>
      <c r="B65" s="115" t="s">
        <v>70</v>
      </c>
      <c r="C65" s="116" t="s">
        <v>64</v>
      </c>
      <c r="D65" s="117" t="s">
        <v>9</v>
      </c>
      <c r="E65" s="118">
        <v>8.8000000000000007</v>
      </c>
      <c r="F65" s="119">
        <v>433</v>
      </c>
      <c r="G65" s="129">
        <v>263</v>
      </c>
      <c r="H65" s="121">
        <v>166</v>
      </c>
      <c r="I65" s="122">
        <v>17</v>
      </c>
      <c r="J65" s="121">
        <v>189</v>
      </c>
      <c r="K65" s="123">
        <v>9.0400000000000009</v>
      </c>
      <c r="L65" s="29">
        <v>788</v>
      </c>
    </row>
    <row r="66" spans="1:12" x14ac:dyDescent="0.25">
      <c r="A66" s="35">
        <v>10</v>
      </c>
      <c r="B66" s="124" t="s">
        <v>71</v>
      </c>
      <c r="C66" s="116" t="s">
        <v>6</v>
      </c>
      <c r="D66" s="117" t="s">
        <v>251</v>
      </c>
      <c r="E66" s="118">
        <v>8.8000000000000007</v>
      </c>
      <c r="F66" s="119">
        <v>433</v>
      </c>
      <c r="G66" s="120">
        <v>283</v>
      </c>
      <c r="H66" s="121">
        <v>225</v>
      </c>
      <c r="I66" s="122">
        <v>12.8</v>
      </c>
      <c r="J66" s="121">
        <v>118</v>
      </c>
      <c r="K66" s="123">
        <v>9.0400000000000009</v>
      </c>
      <c r="L66" s="29">
        <v>776</v>
      </c>
    </row>
    <row r="67" spans="1:12" x14ac:dyDescent="0.25">
      <c r="A67" s="35">
        <v>11</v>
      </c>
      <c r="B67" s="124" t="s">
        <v>72</v>
      </c>
      <c r="C67" s="116" t="s">
        <v>6</v>
      </c>
      <c r="D67" s="117" t="s">
        <v>7</v>
      </c>
      <c r="E67" s="118">
        <v>9.8000000000000007</v>
      </c>
      <c r="F67" s="119">
        <v>249</v>
      </c>
      <c r="G67" s="120">
        <v>268</v>
      </c>
      <c r="H67" s="121">
        <v>181</v>
      </c>
      <c r="I67" s="122">
        <v>24.5</v>
      </c>
      <c r="J67" s="121">
        <v>323</v>
      </c>
      <c r="K67" s="123">
        <v>10.040000000000001</v>
      </c>
      <c r="L67" s="29">
        <v>753</v>
      </c>
    </row>
    <row r="68" spans="1:12" x14ac:dyDescent="0.25">
      <c r="A68" s="35">
        <v>12</v>
      </c>
      <c r="B68" s="124" t="s">
        <v>73</v>
      </c>
      <c r="C68" s="130" t="s">
        <v>64</v>
      </c>
      <c r="D68" s="131" t="s">
        <v>7</v>
      </c>
      <c r="E68" s="118">
        <v>9.4</v>
      </c>
      <c r="F68" s="119">
        <v>318</v>
      </c>
      <c r="G68" s="120">
        <v>289</v>
      </c>
      <c r="H68" s="121">
        <v>244</v>
      </c>
      <c r="I68" s="122">
        <v>15</v>
      </c>
      <c r="J68" s="121">
        <v>155</v>
      </c>
      <c r="K68" s="123">
        <v>9.64</v>
      </c>
      <c r="L68" s="29">
        <v>717</v>
      </c>
    </row>
    <row r="69" spans="1:12" x14ac:dyDescent="0.25">
      <c r="A69" s="35">
        <v>13</v>
      </c>
      <c r="B69" s="124" t="s">
        <v>74</v>
      </c>
      <c r="C69" s="155" t="s">
        <v>64</v>
      </c>
      <c r="D69" s="117" t="s">
        <v>15</v>
      </c>
      <c r="E69" s="118">
        <v>9.1999999999999993</v>
      </c>
      <c r="F69" s="119">
        <v>355</v>
      </c>
      <c r="G69" s="129">
        <v>245</v>
      </c>
      <c r="H69" s="121">
        <v>118</v>
      </c>
      <c r="I69" s="122">
        <v>19.2</v>
      </c>
      <c r="J69" s="121">
        <v>228</v>
      </c>
      <c r="K69" s="123">
        <v>9.44</v>
      </c>
      <c r="L69" s="29">
        <v>701</v>
      </c>
    </row>
    <row r="70" spans="1:12" x14ac:dyDescent="0.25">
      <c r="A70" s="35">
        <v>14</v>
      </c>
      <c r="B70" s="126" t="s">
        <v>75</v>
      </c>
      <c r="C70" s="127" t="s">
        <v>6</v>
      </c>
      <c r="D70" s="128" t="s">
        <v>247</v>
      </c>
      <c r="E70" s="118">
        <v>9.3000000000000007</v>
      </c>
      <c r="F70" s="119">
        <v>336</v>
      </c>
      <c r="G70" s="129">
        <v>270</v>
      </c>
      <c r="H70" s="121">
        <v>187</v>
      </c>
      <c r="I70" s="122">
        <v>16</v>
      </c>
      <c r="J70" s="121">
        <v>172</v>
      </c>
      <c r="K70" s="123">
        <v>9.5400000000000009</v>
      </c>
      <c r="L70" s="29">
        <v>695</v>
      </c>
    </row>
    <row r="71" spans="1:12" x14ac:dyDescent="0.25">
      <c r="A71" s="35">
        <v>15</v>
      </c>
      <c r="B71" s="156" t="s">
        <v>76</v>
      </c>
      <c r="C71" s="127" t="s">
        <v>6</v>
      </c>
      <c r="D71" s="128" t="s">
        <v>247</v>
      </c>
      <c r="E71" s="118">
        <v>9.3000000000000007</v>
      </c>
      <c r="F71" s="119">
        <v>336</v>
      </c>
      <c r="G71" s="129">
        <v>259</v>
      </c>
      <c r="H71" s="121">
        <v>155</v>
      </c>
      <c r="I71" s="122">
        <v>15.5</v>
      </c>
      <c r="J71" s="121">
        <v>163</v>
      </c>
      <c r="K71" s="123">
        <v>9.5400000000000009</v>
      </c>
      <c r="L71" s="29">
        <v>654</v>
      </c>
    </row>
    <row r="72" spans="1:12" x14ac:dyDescent="0.25">
      <c r="A72" s="35">
        <v>16</v>
      </c>
      <c r="B72" s="124" t="s">
        <v>77</v>
      </c>
      <c r="C72" s="155" t="s">
        <v>6</v>
      </c>
      <c r="D72" s="128" t="s">
        <v>247</v>
      </c>
      <c r="E72" s="118">
        <v>9.1999999999999993</v>
      </c>
      <c r="F72" s="119">
        <v>355</v>
      </c>
      <c r="G72" s="129">
        <v>240</v>
      </c>
      <c r="H72" s="121">
        <v>106</v>
      </c>
      <c r="I72" s="122">
        <v>17</v>
      </c>
      <c r="J72" s="121">
        <v>189</v>
      </c>
      <c r="K72" s="123">
        <v>9.44</v>
      </c>
      <c r="L72" s="29">
        <v>650</v>
      </c>
    </row>
    <row r="73" spans="1:12" x14ac:dyDescent="0.25">
      <c r="A73" s="35">
        <v>17</v>
      </c>
      <c r="B73" s="124" t="s">
        <v>78</v>
      </c>
      <c r="C73" s="155" t="s">
        <v>6</v>
      </c>
      <c r="D73" s="131" t="s">
        <v>4</v>
      </c>
      <c r="E73" s="118">
        <v>9.3000000000000007</v>
      </c>
      <c r="F73" s="119">
        <v>336</v>
      </c>
      <c r="G73" s="133">
        <v>245</v>
      </c>
      <c r="H73" s="121">
        <v>118</v>
      </c>
      <c r="I73" s="122">
        <v>16.5</v>
      </c>
      <c r="J73" s="121">
        <v>181</v>
      </c>
      <c r="K73" s="123">
        <v>9.5400000000000009</v>
      </c>
      <c r="L73" s="29">
        <v>635</v>
      </c>
    </row>
    <row r="74" spans="1:12" x14ac:dyDescent="0.25">
      <c r="A74" s="35">
        <v>18</v>
      </c>
      <c r="B74" s="126" t="s">
        <v>79</v>
      </c>
      <c r="C74" s="127" t="s">
        <v>64</v>
      </c>
      <c r="D74" s="128" t="s">
        <v>247</v>
      </c>
      <c r="E74" s="118">
        <v>9.4</v>
      </c>
      <c r="F74" s="119">
        <v>318</v>
      </c>
      <c r="G74" s="129">
        <v>241</v>
      </c>
      <c r="H74" s="121">
        <v>108</v>
      </c>
      <c r="I74" s="122">
        <v>17</v>
      </c>
      <c r="J74" s="121">
        <v>189</v>
      </c>
      <c r="K74" s="123">
        <v>9.64</v>
      </c>
      <c r="L74" s="29">
        <v>615</v>
      </c>
    </row>
    <row r="75" spans="1:12" x14ac:dyDescent="0.25">
      <c r="A75" s="35">
        <v>19</v>
      </c>
      <c r="B75" s="124" t="s">
        <v>80</v>
      </c>
      <c r="C75" s="155" t="s">
        <v>64</v>
      </c>
      <c r="D75" s="117" t="s">
        <v>15</v>
      </c>
      <c r="E75" s="118">
        <v>10.1</v>
      </c>
      <c r="F75" s="119">
        <v>202</v>
      </c>
      <c r="G75" s="129">
        <v>242</v>
      </c>
      <c r="H75" s="121">
        <v>111</v>
      </c>
      <c r="I75" s="122">
        <v>22.5</v>
      </c>
      <c r="J75" s="121">
        <v>287</v>
      </c>
      <c r="K75" s="123">
        <v>10.34</v>
      </c>
      <c r="L75" s="29">
        <v>600</v>
      </c>
    </row>
    <row r="76" spans="1:12" x14ac:dyDescent="0.25">
      <c r="A76" s="35">
        <v>20</v>
      </c>
      <c r="B76" s="124" t="s">
        <v>81</v>
      </c>
      <c r="C76" s="116" t="s">
        <v>6</v>
      </c>
      <c r="D76" s="131" t="s">
        <v>7</v>
      </c>
      <c r="E76" s="118">
        <v>9.5</v>
      </c>
      <c r="F76" s="119">
        <v>300</v>
      </c>
      <c r="G76" s="120">
        <v>267</v>
      </c>
      <c r="H76" s="121">
        <v>178</v>
      </c>
      <c r="I76" s="122">
        <v>12</v>
      </c>
      <c r="J76" s="121">
        <v>104</v>
      </c>
      <c r="K76" s="123">
        <v>9.74</v>
      </c>
      <c r="L76" s="29">
        <v>582</v>
      </c>
    </row>
    <row r="77" spans="1:12" x14ac:dyDescent="0.25">
      <c r="A77" s="35">
        <v>21</v>
      </c>
      <c r="B77" s="124" t="s">
        <v>82</v>
      </c>
      <c r="C77" s="155" t="s">
        <v>6</v>
      </c>
      <c r="D77" s="117" t="s">
        <v>15</v>
      </c>
      <c r="E77" s="118">
        <v>9.3000000000000007</v>
      </c>
      <c r="F77" s="119">
        <v>336</v>
      </c>
      <c r="G77" s="129">
        <v>231</v>
      </c>
      <c r="H77" s="121">
        <v>84</v>
      </c>
      <c r="I77" s="122">
        <v>15</v>
      </c>
      <c r="J77" s="121">
        <v>155</v>
      </c>
      <c r="K77" s="123">
        <v>9.5400000000000009</v>
      </c>
      <c r="L77" s="29">
        <v>575</v>
      </c>
    </row>
    <row r="78" spans="1:12" x14ac:dyDescent="0.25">
      <c r="A78" s="35">
        <v>22</v>
      </c>
      <c r="B78" s="124" t="s">
        <v>83</v>
      </c>
      <c r="C78" s="132" t="s">
        <v>6</v>
      </c>
      <c r="D78" s="131" t="s">
        <v>22</v>
      </c>
      <c r="E78" s="118">
        <v>9.4</v>
      </c>
      <c r="F78" s="119">
        <v>318</v>
      </c>
      <c r="G78" s="120">
        <v>227</v>
      </c>
      <c r="H78" s="121">
        <v>75</v>
      </c>
      <c r="I78" s="122">
        <v>15.5</v>
      </c>
      <c r="J78" s="121">
        <v>163</v>
      </c>
      <c r="K78" s="123">
        <v>9.64</v>
      </c>
      <c r="L78" s="29">
        <v>556</v>
      </c>
    </row>
    <row r="79" spans="1:12" x14ac:dyDescent="0.25">
      <c r="A79" s="35">
        <v>23</v>
      </c>
      <c r="B79" s="124" t="s">
        <v>84</v>
      </c>
      <c r="C79" s="155" t="s">
        <v>6</v>
      </c>
      <c r="D79" s="117" t="s">
        <v>4</v>
      </c>
      <c r="E79" s="118">
        <v>10.3</v>
      </c>
      <c r="F79" s="119">
        <v>172</v>
      </c>
      <c r="G79" s="129">
        <v>240</v>
      </c>
      <c r="H79" s="121">
        <v>106</v>
      </c>
      <c r="I79" s="122">
        <v>15</v>
      </c>
      <c r="J79" s="121">
        <v>155</v>
      </c>
      <c r="K79" s="123">
        <v>10.540000000000001</v>
      </c>
      <c r="L79" s="29">
        <v>433</v>
      </c>
    </row>
    <row r="80" spans="1:12" x14ac:dyDescent="0.25">
      <c r="A80" s="35">
        <v>24</v>
      </c>
      <c r="B80" s="134" t="s">
        <v>85</v>
      </c>
      <c r="C80" s="155" t="s">
        <v>6</v>
      </c>
      <c r="D80" s="131" t="s">
        <v>15</v>
      </c>
      <c r="E80" s="118">
        <v>10.1</v>
      </c>
      <c r="F80" s="119">
        <v>202</v>
      </c>
      <c r="G80" s="129">
        <v>224</v>
      </c>
      <c r="H80" s="121">
        <v>68</v>
      </c>
      <c r="I80" s="122">
        <v>8</v>
      </c>
      <c r="J80" s="121">
        <v>41</v>
      </c>
      <c r="K80" s="123">
        <v>10.34</v>
      </c>
      <c r="L80" s="29">
        <v>311</v>
      </c>
    </row>
    <row r="81" spans="1:12" x14ac:dyDescent="0.25">
      <c r="A81" s="35">
        <v>25</v>
      </c>
      <c r="B81" s="134" t="s">
        <v>86</v>
      </c>
      <c r="C81" s="130" t="s">
        <v>6</v>
      </c>
      <c r="D81" s="117" t="s">
        <v>4</v>
      </c>
      <c r="E81" s="118">
        <v>10.3</v>
      </c>
      <c r="F81" s="119">
        <v>172</v>
      </c>
      <c r="G81" s="129">
        <v>196</v>
      </c>
      <c r="H81" s="121">
        <v>16</v>
      </c>
      <c r="I81" s="122">
        <v>10.5</v>
      </c>
      <c r="J81" s="121">
        <v>80</v>
      </c>
      <c r="K81" s="123">
        <v>10.540000000000001</v>
      </c>
      <c r="L81" s="29">
        <v>268</v>
      </c>
    </row>
    <row r="82" spans="1:12" s="72" customFormat="1" x14ac:dyDescent="0.25">
      <c r="A82" s="3"/>
      <c r="B82" s="16"/>
      <c r="C82" s="23"/>
      <c r="D82" s="18"/>
      <c r="E82" s="5"/>
      <c r="F82" s="6"/>
      <c r="G82" s="7"/>
      <c r="H82" s="8"/>
      <c r="I82" s="9"/>
      <c r="J82" s="8"/>
      <c r="K82" s="26"/>
      <c r="L82" s="10"/>
    </row>
    <row r="83" spans="1:12" x14ac:dyDescent="0.25">
      <c r="A83" s="1"/>
      <c r="B83" s="14"/>
      <c r="C83" s="22"/>
      <c r="D83" s="18"/>
      <c r="E83" s="5"/>
      <c r="F83" s="6"/>
      <c r="G83" s="7"/>
      <c r="H83" s="8"/>
      <c r="I83" s="9"/>
      <c r="J83" s="8"/>
      <c r="K83" s="26"/>
      <c r="L83" s="10"/>
    </row>
    <row r="84" spans="1:12" x14ac:dyDescent="0.25">
      <c r="A84" s="43"/>
      <c r="B84" s="76" t="s">
        <v>87</v>
      </c>
      <c r="C84" s="44"/>
      <c r="D84" s="45"/>
      <c r="E84" s="46"/>
      <c r="F84" s="47"/>
      <c r="G84" s="48"/>
      <c r="H84" s="48"/>
      <c r="I84" s="47"/>
      <c r="J84" s="48"/>
      <c r="K84" s="49"/>
      <c r="L84" s="50"/>
    </row>
    <row r="85" spans="1:12" s="78" customFormat="1" x14ac:dyDescent="0.25">
      <c r="A85" s="94"/>
      <c r="B85" s="90" t="s">
        <v>266</v>
      </c>
      <c r="C85" s="91" t="s">
        <v>269</v>
      </c>
      <c r="D85" s="92" t="s">
        <v>270</v>
      </c>
      <c r="E85" s="91" t="s">
        <v>263</v>
      </c>
      <c r="F85" s="93" t="s">
        <v>264</v>
      </c>
      <c r="G85" s="91" t="s">
        <v>267</v>
      </c>
      <c r="H85" s="91" t="s">
        <v>264</v>
      </c>
      <c r="I85" s="91" t="s">
        <v>268</v>
      </c>
      <c r="J85" s="91" t="s">
        <v>264</v>
      </c>
      <c r="K85" s="91"/>
      <c r="L85" s="95" t="s">
        <v>265</v>
      </c>
    </row>
    <row r="86" spans="1:12" x14ac:dyDescent="0.25">
      <c r="A86" s="162">
        <v>1</v>
      </c>
      <c r="B86" s="176" t="s">
        <v>88</v>
      </c>
      <c r="C86" s="177" t="s">
        <v>64</v>
      </c>
      <c r="D86" s="178" t="s">
        <v>7</v>
      </c>
      <c r="E86" s="166">
        <v>8.8000000000000007</v>
      </c>
      <c r="F86" s="167">
        <v>433</v>
      </c>
      <c r="G86" s="179">
        <v>318</v>
      </c>
      <c r="H86" s="169">
        <v>340</v>
      </c>
      <c r="I86" s="170">
        <v>14.6</v>
      </c>
      <c r="J86" s="169">
        <v>166</v>
      </c>
      <c r="K86" s="171">
        <v>9.0400000000000009</v>
      </c>
      <c r="L86" s="172">
        <v>939</v>
      </c>
    </row>
    <row r="87" spans="1:12" x14ac:dyDescent="0.25">
      <c r="A87" s="162">
        <v>2</v>
      </c>
      <c r="B87" s="176" t="s">
        <v>89</v>
      </c>
      <c r="C87" s="180" t="s">
        <v>64</v>
      </c>
      <c r="D87" s="165" t="s">
        <v>251</v>
      </c>
      <c r="E87" s="166">
        <v>8.6999999999999993</v>
      </c>
      <c r="F87" s="167">
        <v>453</v>
      </c>
      <c r="G87" s="179">
        <v>254</v>
      </c>
      <c r="H87" s="169">
        <v>142</v>
      </c>
      <c r="I87" s="170">
        <v>16.899999999999999</v>
      </c>
      <c r="J87" s="169">
        <v>212</v>
      </c>
      <c r="K87" s="171">
        <v>8.94</v>
      </c>
      <c r="L87" s="172">
        <v>807</v>
      </c>
    </row>
    <row r="88" spans="1:12" x14ac:dyDescent="0.25">
      <c r="A88" s="162">
        <v>3</v>
      </c>
      <c r="B88" s="176" t="s">
        <v>90</v>
      </c>
      <c r="C88" s="181" t="s">
        <v>64</v>
      </c>
      <c r="D88" s="165" t="s">
        <v>251</v>
      </c>
      <c r="E88" s="166">
        <v>8.9</v>
      </c>
      <c r="F88" s="167">
        <v>413</v>
      </c>
      <c r="G88" s="179">
        <v>278</v>
      </c>
      <c r="H88" s="169">
        <v>210</v>
      </c>
      <c r="I88" s="170">
        <v>12.9</v>
      </c>
      <c r="J88" s="169">
        <v>132</v>
      </c>
      <c r="K88" s="171">
        <v>9.14</v>
      </c>
      <c r="L88" s="172">
        <v>755</v>
      </c>
    </row>
    <row r="89" spans="1:12" x14ac:dyDescent="0.25">
      <c r="A89" s="162">
        <v>4</v>
      </c>
      <c r="B89" s="176" t="s">
        <v>91</v>
      </c>
      <c r="C89" s="177" t="s">
        <v>64</v>
      </c>
      <c r="D89" s="165" t="s">
        <v>251</v>
      </c>
      <c r="E89" s="166">
        <v>8.9</v>
      </c>
      <c r="F89" s="167">
        <v>413</v>
      </c>
      <c r="G89" s="179">
        <v>279</v>
      </c>
      <c r="H89" s="169">
        <v>213</v>
      </c>
      <c r="I89" s="170">
        <v>12</v>
      </c>
      <c r="J89" s="169">
        <v>115</v>
      </c>
      <c r="K89" s="171">
        <v>9.14</v>
      </c>
      <c r="L89" s="172">
        <v>741</v>
      </c>
    </row>
    <row r="90" spans="1:12" x14ac:dyDescent="0.25">
      <c r="A90" s="36">
        <v>5</v>
      </c>
      <c r="B90" s="106" t="s">
        <v>92</v>
      </c>
      <c r="C90" s="113" t="s">
        <v>6</v>
      </c>
      <c r="D90" s="99" t="s">
        <v>7</v>
      </c>
      <c r="E90" s="100">
        <v>9.1</v>
      </c>
      <c r="F90" s="101">
        <v>374</v>
      </c>
      <c r="G90" s="102">
        <v>290</v>
      </c>
      <c r="H90" s="103">
        <v>247</v>
      </c>
      <c r="I90" s="104">
        <v>11.1</v>
      </c>
      <c r="J90" s="103">
        <v>98</v>
      </c>
      <c r="K90" s="105">
        <v>9.34</v>
      </c>
      <c r="L90" s="32">
        <v>719</v>
      </c>
    </row>
    <row r="91" spans="1:12" x14ac:dyDescent="0.25">
      <c r="A91" s="36">
        <v>6</v>
      </c>
      <c r="B91" s="106" t="s">
        <v>93</v>
      </c>
      <c r="C91" s="161" t="s">
        <v>64</v>
      </c>
      <c r="D91" s="109" t="s">
        <v>247</v>
      </c>
      <c r="E91" s="100">
        <v>9.3000000000000007</v>
      </c>
      <c r="F91" s="101">
        <v>336</v>
      </c>
      <c r="G91" s="110">
        <v>280</v>
      </c>
      <c r="H91" s="103">
        <v>216</v>
      </c>
      <c r="I91" s="104">
        <v>11.8</v>
      </c>
      <c r="J91" s="103">
        <v>111</v>
      </c>
      <c r="K91" s="105">
        <v>9.5400000000000009</v>
      </c>
      <c r="L91" s="32">
        <v>663</v>
      </c>
    </row>
    <row r="92" spans="1:12" x14ac:dyDescent="0.25">
      <c r="A92" s="36">
        <v>7</v>
      </c>
      <c r="B92" s="106" t="s">
        <v>94</v>
      </c>
      <c r="C92" s="113" t="s">
        <v>6</v>
      </c>
      <c r="D92" s="112" t="s">
        <v>15</v>
      </c>
      <c r="E92" s="100">
        <v>9.5</v>
      </c>
      <c r="F92" s="101">
        <v>300</v>
      </c>
      <c r="G92" s="114">
        <v>270</v>
      </c>
      <c r="H92" s="103">
        <v>187</v>
      </c>
      <c r="I92" s="104">
        <v>14.8</v>
      </c>
      <c r="J92" s="103">
        <v>170</v>
      </c>
      <c r="K92" s="105">
        <v>9.74</v>
      </c>
      <c r="L92" s="32">
        <v>657</v>
      </c>
    </row>
    <row r="93" spans="1:12" x14ac:dyDescent="0.25">
      <c r="A93" s="36">
        <v>8</v>
      </c>
      <c r="B93" s="106" t="s">
        <v>95</v>
      </c>
      <c r="C93" s="113" t="s">
        <v>6</v>
      </c>
      <c r="D93" s="99" t="s">
        <v>251</v>
      </c>
      <c r="E93" s="100">
        <v>9</v>
      </c>
      <c r="F93" s="101">
        <v>393</v>
      </c>
      <c r="G93" s="102">
        <v>260</v>
      </c>
      <c r="H93" s="103">
        <v>158</v>
      </c>
      <c r="I93" s="104">
        <v>11.3</v>
      </c>
      <c r="J93" s="103">
        <v>102</v>
      </c>
      <c r="K93" s="105">
        <v>9.24</v>
      </c>
      <c r="L93" s="32">
        <v>653</v>
      </c>
    </row>
    <row r="94" spans="1:12" x14ac:dyDescent="0.25">
      <c r="A94" s="36">
        <v>9</v>
      </c>
      <c r="B94" s="106" t="s">
        <v>96</v>
      </c>
      <c r="C94" s="113" t="s">
        <v>6</v>
      </c>
      <c r="D94" s="99" t="s">
        <v>7</v>
      </c>
      <c r="E94" s="100">
        <v>9.3000000000000007</v>
      </c>
      <c r="F94" s="101">
        <v>336</v>
      </c>
      <c r="G94" s="102">
        <v>260</v>
      </c>
      <c r="H94" s="103">
        <v>158</v>
      </c>
      <c r="I94" s="104">
        <v>13.8</v>
      </c>
      <c r="J94" s="103">
        <v>150</v>
      </c>
      <c r="K94" s="105">
        <v>9.5400000000000009</v>
      </c>
      <c r="L94" s="32">
        <v>644</v>
      </c>
    </row>
    <row r="95" spans="1:12" x14ac:dyDescent="0.25">
      <c r="A95" s="36">
        <v>10</v>
      </c>
      <c r="B95" s="106" t="s">
        <v>97</v>
      </c>
      <c r="C95" s="161" t="s">
        <v>6</v>
      </c>
      <c r="D95" s="109" t="s">
        <v>247</v>
      </c>
      <c r="E95" s="100">
        <v>9.3000000000000007</v>
      </c>
      <c r="F95" s="101">
        <v>336</v>
      </c>
      <c r="G95" s="110">
        <v>262</v>
      </c>
      <c r="H95" s="103">
        <v>164</v>
      </c>
      <c r="I95" s="104">
        <v>12.8</v>
      </c>
      <c r="J95" s="103">
        <v>130</v>
      </c>
      <c r="K95" s="105">
        <v>9.5400000000000009</v>
      </c>
      <c r="L95" s="32">
        <v>630</v>
      </c>
    </row>
    <row r="96" spans="1:12" x14ac:dyDescent="0.25">
      <c r="A96" s="36">
        <v>11</v>
      </c>
      <c r="B96" s="97" t="s">
        <v>98</v>
      </c>
      <c r="C96" s="98" t="s">
        <v>6</v>
      </c>
      <c r="D96" s="99" t="s">
        <v>9</v>
      </c>
      <c r="E96" s="100">
        <v>9.3000000000000007</v>
      </c>
      <c r="F96" s="101">
        <v>336</v>
      </c>
      <c r="G96" s="110">
        <v>260</v>
      </c>
      <c r="H96" s="103">
        <v>158</v>
      </c>
      <c r="I96" s="104">
        <v>11.6</v>
      </c>
      <c r="J96" s="103">
        <v>108</v>
      </c>
      <c r="K96" s="105">
        <v>9.5400000000000009</v>
      </c>
      <c r="L96" s="32">
        <v>602</v>
      </c>
    </row>
    <row r="97" spans="1:12" x14ac:dyDescent="0.25">
      <c r="A97" s="36">
        <v>12</v>
      </c>
      <c r="B97" s="107" t="s">
        <v>99</v>
      </c>
      <c r="C97" s="113" t="s">
        <v>64</v>
      </c>
      <c r="D97" s="109" t="s">
        <v>4</v>
      </c>
      <c r="E97" s="100">
        <v>9.6</v>
      </c>
      <c r="F97" s="101">
        <v>283</v>
      </c>
      <c r="G97" s="102">
        <v>270</v>
      </c>
      <c r="H97" s="103">
        <v>187</v>
      </c>
      <c r="I97" s="104">
        <v>11.4</v>
      </c>
      <c r="J97" s="103">
        <v>104</v>
      </c>
      <c r="K97" s="105">
        <v>9.84</v>
      </c>
      <c r="L97" s="32">
        <v>574</v>
      </c>
    </row>
    <row r="98" spans="1:12" x14ac:dyDescent="0.25">
      <c r="A98" s="36">
        <v>13</v>
      </c>
      <c r="B98" s="106" t="s">
        <v>100</v>
      </c>
      <c r="C98" s="161" t="s">
        <v>64</v>
      </c>
      <c r="D98" s="99" t="s">
        <v>9</v>
      </c>
      <c r="E98" s="100">
        <v>9.8000000000000007</v>
      </c>
      <c r="F98" s="101">
        <v>249</v>
      </c>
      <c r="G98" s="110">
        <v>269</v>
      </c>
      <c r="H98" s="103">
        <v>184</v>
      </c>
      <c r="I98" s="104">
        <v>9.9</v>
      </c>
      <c r="J98" s="103">
        <v>76</v>
      </c>
      <c r="K98" s="105">
        <v>10.040000000000001</v>
      </c>
      <c r="L98" s="32">
        <v>509</v>
      </c>
    </row>
    <row r="99" spans="1:12" x14ac:dyDescent="0.25">
      <c r="A99" s="36">
        <v>14</v>
      </c>
      <c r="B99" s="106" t="s">
        <v>101</v>
      </c>
      <c r="C99" s="113" t="s">
        <v>6</v>
      </c>
      <c r="D99" s="99" t="s">
        <v>15</v>
      </c>
      <c r="E99" s="100">
        <v>10</v>
      </c>
      <c r="F99" s="101">
        <v>217</v>
      </c>
      <c r="G99" s="110">
        <v>254</v>
      </c>
      <c r="H99" s="103">
        <v>142</v>
      </c>
      <c r="I99" s="104">
        <v>10.3</v>
      </c>
      <c r="J99" s="103">
        <v>83</v>
      </c>
      <c r="K99" s="105">
        <v>10.24</v>
      </c>
      <c r="L99" s="32">
        <v>442</v>
      </c>
    </row>
    <row r="100" spans="1:12" x14ac:dyDescent="0.25">
      <c r="A100" s="36">
        <v>15</v>
      </c>
      <c r="B100" s="97" t="s">
        <v>102</v>
      </c>
      <c r="C100" s="113" t="s">
        <v>6</v>
      </c>
      <c r="D100" s="99" t="s">
        <v>4</v>
      </c>
      <c r="E100" s="100">
        <v>10.1</v>
      </c>
      <c r="F100" s="101">
        <v>202</v>
      </c>
      <c r="G100" s="102">
        <v>260</v>
      </c>
      <c r="H100" s="103">
        <v>158</v>
      </c>
      <c r="I100" s="104">
        <v>10</v>
      </c>
      <c r="J100" s="103">
        <v>78</v>
      </c>
      <c r="K100" s="105">
        <v>10.34</v>
      </c>
      <c r="L100" s="32">
        <v>438</v>
      </c>
    </row>
    <row r="101" spans="1:12" x14ac:dyDescent="0.25">
      <c r="A101" s="36">
        <v>16</v>
      </c>
      <c r="B101" s="107" t="s">
        <v>103</v>
      </c>
      <c r="C101" s="113" t="s">
        <v>64</v>
      </c>
      <c r="D101" s="109" t="s">
        <v>15</v>
      </c>
      <c r="E101" s="100">
        <v>9.9</v>
      </c>
      <c r="F101" s="101">
        <v>233</v>
      </c>
      <c r="G101" s="102">
        <v>255</v>
      </c>
      <c r="H101" s="103">
        <v>144</v>
      </c>
      <c r="I101" s="104">
        <v>7.7</v>
      </c>
      <c r="J101" s="103">
        <v>38</v>
      </c>
      <c r="K101" s="105">
        <v>10.14</v>
      </c>
      <c r="L101" s="32">
        <v>415</v>
      </c>
    </row>
    <row r="102" spans="1:12" x14ac:dyDescent="0.25">
      <c r="A102" s="36">
        <v>17</v>
      </c>
      <c r="B102" s="107" t="s">
        <v>104</v>
      </c>
      <c r="C102" s="113" t="s">
        <v>6</v>
      </c>
      <c r="D102" s="109" t="s">
        <v>15</v>
      </c>
      <c r="E102" s="100">
        <v>10.3</v>
      </c>
      <c r="F102" s="101">
        <v>172</v>
      </c>
      <c r="G102" s="102">
        <v>232</v>
      </c>
      <c r="H102" s="103">
        <v>86</v>
      </c>
      <c r="I102" s="104">
        <v>11.5</v>
      </c>
      <c r="J102" s="103">
        <v>106</v>
      </c>
      <c r="K102" s="105">
        <v>10.540000000000001</v>
      </c>
      <c r="L102" s="32">
        <v>364</v>
      </c>
    </row>
    <row r="103" spans="1:12" x14ac:dyDescent="0.25">
      <c r="A103" s="3"/>
      <c r="B103" s="4"/>
      <c r="C103" s="24"/>
      <c r="D103" s="17"/>
      <c r="E103" s="5"/>
      <c r="F103" s="6"/>
      <c r="G103" s="12"/>
      <c r="H103" s="8"/>
      <c r="I103" s="9"/>
      <c r="J103" s="8"/>
      <c r="K103" s="26"/>
      <c r="L103" s="10"/>
    </row>
    <row r="104" spans="1:12" x14ac:dyDescent="0.25">
      <c r="A104" s="3"/>
      <c r="B104" s="4"/>
      <c r="C104" s="24"/>
      <c r="D104" s="17"/>
      <c r="E104" s="5"/>
      <c r="F104" s="6"/>
      <c r="G104" s="12"/>
      <c r="H104" s="8"/>
      <c r="I104" s="9"/>
      <c r="J104" s="8"/>
      <c r="K104" s="26"/>
      <c r="L104" s="10"/>
    </row>
    <row r="105" spans="1:12" x14ac:dyDescent="0.25">
      <c r="A105" s="3"/>
      <c r="B105" s="4"/>
      <c r="C105" s="24"/>
      <c r="D105" s="17"/>
      <c r="E105" s="5"/>
      <c r="F105" s="6"/>
      <c r="G105" s="12"/>
      <c r="H105" s="8"/>
      <c r="I105" s="9"/>
      <c r="J105" s="8"/>
      <c r="K105" s="26"/>
      <c r="L105" s="10"/>
    </row>
    <row r="106" spans="1:12" x14ac:dyDescent="0.25">
      <c r="A106" s="1"/>
      <c r="B106" s="4"/>
      <c r="C106" s="24"/>
      <c r="D106" s="17"/>
      <c r="E106" s="5"/>
      <c r="F106" s="6"/>
      <c r="G106" s="12"/>
      <c r="H106" s="8"/>
      <c r="I106" s="9"/>
      <c r="J106" s="8"/>
      <c r="K106" s="26"/>
      <c r="L106" s="10"/>
    </row>
    <row r="107" spans="1:12" s="61" customFormat="1" ht="16.149999999999999" customHeight="1" x14ac:dyDescent="0.25">
      <c r="A107" s="62"/>
      <c r="B107" s="75" t="s">
        <v>105</v>
      </c>
      <c r="C107" s="63"/>
      <c r="D107" s="64"/>
      <c r="E107" s="65"/>
      <c r="F107" s="66"/>
      <c r="G107" s="67"/>
      <c r="H107" s="67"/>
      <c r="I107" s="66"/>
      <c r="J107" s="67"/>
      <c r="K107" s="68"/>
      <c r="L107" s="69"/>
    </row>
    <row r="108" spans="1:12" s="87" customFormat="1" ht="16.149999999999999" customHeight="1" x14ac:dyDescent="0.25">
      <c r="A108" s="94"/>
      <c r="B108" s="90" t="s">
        <v>266</v>
      </c>
      <c r="C108" s="91" t="s">
        <v>269</v>
      </c>
      <c r="D108" s="92" t="s">
        <v>270</v>
      </c>
      <c r="E108" s="91" t="s">
        <v>263</v>
      </c>
      <c r="F108" s="93" t="s">
        <v>264</v>
      </c>
      <c r="G108" s="91" t="s">
        <v>267</v>
      </c>
      <c r="H108" s="91" t="s">
        <v>264</v>
      </c>
      <c r="I108" s="91" t="s">
        <v>268</v>
      </c>
      <c r="J108" s="91" t="s">
        <v>264</v>
      </c>
      <c r="K108" s="91"/>
      <c r="L108" s="95" t="s">
        <v>265</v>
      </c>
    </row>
    <row r="109" spans="1:12" x14ac:dyDescent="0.25">
      <c r="A109" s="135">
        <v>1</v>
      </c>
      <c r="B109" s="136" t="s">
        <v>106</v>
      </c>
      <c r="C109" s="137" t="s">
        <v>64</v>
      </c>
      <c r="D109" s="138" t="s">
        <v>255</v>
      </c>
      <c r="E109" s="139">
        <v>8.1</v>
      </c>
      <c r="F109" s="140">
        <v>584</v>
      </c>
      <c r="G109" s="149">
        <v>374</v>
      </c>
      <c r="H109" s="142">
        <v>548</v>
      </c>
      <c r="I109" s="143">
        <v>20</v>
      </c>
      <c r="J109" s="142">
        <v>242</v>
      </c>
      <c r="K109" s="144">
        <v>8.34</v>
      </c>
      <c r="L109" s="145">
        <v>1374</v>
      </c>
    </row>
    <row r="110" spans="1:12" x14ac:dyDescent="0.25">
      <c r="A110" s="135">
        <v>2</v>
      </c>
      <c r="B110" s="150" t="s">
        <v>107</v>
      </c>
      <c r="C110" s="137" t="s">
        <v>108</v>
      </c>
      <c r="D110" s="151" t="s">
        <v>254</v>
      </c>
      <c r="E110" s="139">
        <v>8.1999999999999993</v>
      </c>
      <c r="F110" s="140">
        <v>561</v>
      </c>
      <c r="G110" s="149">
        <v>334</v>
      </c>
      <c r="H110" s="142">
        <v>396</v>
      </c>
      <c r="I110" s="139">
        <v>26.8</v>
      </c>
      <c r="J110" s="142">
        <v>365</v>
      </c>
      <c r="K110" s="144">
        <v>8.44</v>
      </c>
      <c r="L110" s="145">
        <v>1322</v>
      </c>
    </row>
    <row r="111" spans="1:12" x14ac:dyDescent="0.25">
      <c r="A111" s="135">
        <v>3</v>
      </c>
      <c r="B111" s="146" t="s">
        <v>109</v>
      </c>
      <c r="C111" s="152" t="s">
        <v>64</v>
      </c>
      <c r="D111" s="138" t="s">
        <v>247</v>
      </c>
      <c r="E111" s="139">
        <v>8.3000000000000007</v>
      </c>
      <c r="F111" s="140">
        <v>539</v>
      </c>
      <c r="G111" s="141">
        <v>318</v>
      </c>
      <c r="H111" s="142">
        <v>340</v>
      </c>
      <c r="I111" s="143">
        <v>29</v>
      </c>
      <c r="J111" s="142">
        <v>406</v>
      </c>
      <c r="K111" s="144">
        <v>8.5400000000000009</v>
      </c>
      <c r="L111" s="145">
        <v>1285</v>
      </c>
    </row>
    <row r="112" spans="1:12" x14ac:dyDescent="0.25">
      <c r="A112" s="135">
        <v>4</v>
      </c>
      <c r="B112" s="146" t="s">
        <v>110</v>
      </c>
      <c r="C112" s="152" t="s">
        <v>64</v>
      </c>
      <c r="D112" s="138" t="s">
        <v>247</v>
      </c>
      <c r="E112" s="139">
        <v>8.1</v>
      </c>
      <c r="F112" s="140">
        <v>584</v>
      </c>
      <c r="G112" s="141">
        <v>320</v>
      </c>
      <c r="H112" s="142">
        <v>347</v>
      </c>
      <c r="I112" s="143">
        <v>20</v>
      </c>
      <c r="J112" s="142">
        <v>242</v>
      </c>
      <c r="K112" s="144">
        <v>8.34</v>
      </c>
      <c r="L112" s="145">
        <v>1173</v>
      </c>
    </row>
    <row r="113" spans="1:12" x14ac:dyDescent="0.25">
      <c r="A113" s="35">
        <v>5</v>
      </c>
      <c r="B113" s="126" t="s">
        <v>111</v>
      </c>
      <c r="C113" s="127" t="s">
        <v>108</v>
      </c>
      <c r="D113" s="128" t="s">
        <v>255</v>
      </c>
      <c r="E113" s="118">
        <v>8.1999999999999993</v>
      </c>
      <c r="F113" s="119">
        <v>561</v>
      </c>
      <c r="G113" s="120">
        <v>323</v>
      </c>
      <c r="H113" s="121">
        <v>357</v>
      </c>
      <c r="I113" s="122">
        <v>20.5</v>
      </c>
      <c r="J113" s="121">
        <v>251</v>
      </c>
      <c r="K113" s="123">
        <v>8.44</v>
      </c>
      <c r="L113" s="29">
        <v>1169</v>
      </c>
    </row>
    <row r="114" spans="1:12" x14ac:dyDescent="0.25">
      <c r="A114" s="35">
        <v>6</v>
      </c>
      <c r="B114" s="124" t="s">
        <v>112</v>
      </c>
      <c r="C114" s="116" t="s">
        <v>108</v>
      </c>
      <c r="D114" s="117" t="s">
        <v>22</v>
      </c>
      <c r="E114" s="118">
        <v>8.4</v>
      </c>
      <c r="F114" s="119">
        <v>517</v>
      </c>
      <c r="G114" s="120">
        <v>306</v>
      </c>
      <c r="H114" s="121">
        <v>299</v>
      </c>
      <c r="I114" s="118">
        <v>25</v>
      </c>
      <c r="J114" s="121">
        <v>332</v>
      </c>
      <c r="K114" s="123">
        <v>8.64</v>
      </c>
      <c r="L114" s="29">
        <v>1148</v>
      </c>
    </row>
    <row r="115" spans="1:12" x14ac:dyDescent="0.25">
      <c r="A115" s="35">
        <v>7</v>
      </c>
      <c r="B115" s="124" t="s">
        <v>113</v>
      </c>
      <c r="C115" s="130" t="s">
        <v>64</v>
      </c>
      <c r="D115" s="117" t="s">
        <v>254</v>
      </c>
      <c r="E115" s="118">
        <v>8.6</v>
      </c>
      <c r="F115" s="119">
        <v>474</v>
      </c>
      <c r="G115" s="120">
        <v>302</v>
      </c>
      <c r="H115" s="121">
        <v>286</v>
      </c>
      <c r="I115" s="118">
        <v>26</v>
      </c>
      <c r="J115" s="121">
        <v>351</v>
      </c>
      <c r="K115" s="123">
        <v>8.84</v>
      </c>
      <c r="L115" s="29">
        <v>1111</v>
      </c>
    </row>
    <row r="116" spans="1:12" x14ac:dyDescent="0.25">
      <c r="A116" s="35">
        <v>8</v>
      </c>
      <c r="B116" s="124" t="s">
        <v>114</v>
      </c>
      <c r="C116" s="155" t="s">
        <v>64</v>
      </c>
      <c r="D116" s="128" t="s">
        <v>247</v>
      </c>
      <c r="E116" s="118">
        <v>8.3000000000000007</v>
      </c>
      <c r="F116" s="119">
        <v>539</v>
      </c>
      <c r="G116" s="129">
        <v>287</v>
      </c>
      <c r="H116" s="121">
        <v>238</v>
      </c>
      <c r="I116" s="122">
        <v>22</v>
      </c>
      <c r="J116" s="121">
        <v>278</v>
      </c>
      <c r="K116" s="123">
        <v>8.5400000000000009</v>
      </c>
      <c r="L116" s="29">
        <v>1055</v>
      </c>
    </row>
    <row r="117" spans="1:12" x14ac:dyDescent="0.25">
      <c r="A117" s="35">
        <v>9</v>
      </c>
      <c r="B117" s="124" t="s">
        <v>115</v>
      </c>
      <c r="C117" s="130"/>
      <c r="D117" s="117" t="s">
        <v>7</v>
      </c>
      <c r="E117" s="118">
        <v>8.6999999999999993</v>
      </c>
      <c r="F117" s="119">
        <v>453</v>
      </c>
      <c r="G117" s="120">
        <v>285</v>
      </c>
      <c r="H117" s="121">
        <v>232</v>
      </c>
      <c r="I117" s="118">
        <v>25.5</v>
      </c>
      <c r="J117" s="121">
        <v>341</v>
      </c>
      <c r="K117" s="123">
        <v>8.94</v>
      </c>
      <c r="L117" s="29">
        <v>1026</v>
      </c>
    </row>
    <row r="118" spans="1:12" x14ac:dyDescent="0.25">
      <c r="A118" s="35">
        <v>10</v>
      </c>
      <c r="B118" s="124" t="s">
        <v>116</v>
      </c>
      <c r="C118" s="155" t="s">
        <v>108</v>
      </c>
      <c r="D118" s="131" t="s">
        <v>7</v>
      </c>
      <c r="E118" s="118">
        <v>8.5</v>
      </c>
      <c r="F118" s="119">
        <v>495</v>
      </c>
      <c r="G118" s="120">
        <v>321</v>
      </c>
      <c r="H118" s="121">
        <v>350</v>
      </c>
      <c r="I118" s="118">
        <v>16</v>
      </c>
      <c r="J118" s="121">
        <v>172</v>
      </c>
      <c r="K118" s="123">
        <v>8.74</v>
      </c>
      <c r="L118" s="29">
        <v>1017</v>
      </c>
    </row>
    <row r="119" spans="1:12" x14ac:dyDescent="0.25">
      <c r="A119" s="35">
        <v>11</v>
      </c>
      <c r="B119" s="124" t="s">
        <v>117</v>
      </c>
      <c r="C119" s="132" t="s">
        <v>108</v>
      </c>
      <c r="D119" s="131" t="s">
        <v>22</v>
      </c>
      <c r="E119" s="118">
        <v>8.6</v>
      </c>
      <c r="F119" s="119">
        <v>474</v>
      </c>
      <c r="G119" s="120">
        <v>282</v>
      </c>
      <c r="H119" s="121">
        <v>222</v>
      </c>
      <c r="I119" s="118">
        <v>23</v>
      </c>
      <c r="J119" s="121">
        <v>296</v>
      </c>
      <c r="K119" s="123">
        <v>8.84</v>
      </c>
      <c r="L119" s="29">
        <v>992</v>
      </c>
    </row>
    <row r="120" spans="1:12" x14ac:dyDescent="0.25">
      <c r="A120" s="35">
        <v>12</v>
      </c>
      <c r="B120" s="124" t="s">
        <v>118</v>
      </c>
      <c r="C120" s="116" t="s">
        <v>64</v>
      </c>
      <c r="D120" s="117" t="s">
        <v>9</v>
      </c>
      <c r="E120" s="118">
        <v>8.6</v>
      </c>
      <c r="F120" s="119">
        <v>474</v>
      </c>
      <c r="G120" s="129">
        <v>280</v>
      </c>
      <c r="H120" s="121">
        <v>216</v>
      </c>
      <c r="I120" s="122">
        <v>21.5</v>
      </c>
      <c r="J120" s="121">
        <v>269</v>
      </c>
      <c r="K120" s="123">
        <v>8.84</v>
      </c>
      <c r="L120" s="29">
        <v>959</v>
      </c>
    </row>
    <row r="121" spans="1:12" x14ac:dyDescent="0.25">
      <c r="A121" s="35">
        <v>13</v>
      </c>
      <c r="B121" s="126" t="s">
        <v>119</v>
      </c>
      <c r="C121" s="127" t="s">
        <v>108</v>
      </c>
      <c r="D121" s="128" t="s">
        <v>15</v>
      </c>
      <c r="E121" s="118">
        <v>8.8000000000000007</v>
      </c>
      <c r="F121" s="119">
        <v>433</v>
      </c>
      <c r="G121" s="120">
        <v>280</v>
      </c>
      <c r="H121" s="121">
        <v>216</v>
      </c>
      <c r="I121" s="122">
        <v>22.8</v>
      </c>
      <c r="J121" s="121">
        <v>292</v>
      </c>
      <c r="K121" s="123">
        <v>9.0400000000000009</v>
      </c>
      <c r="L121" s="29">
        <v>941</v>
      </c>
    </row>
    <row r="122" spans="1:12" x14ac:dyDescent="0.25">
      <c r="A122" s="35">
        <v>14</v>
      </c>
      <c r="B122" s="157" t="s">
        <v>120</v>
      </c>
      <c r="C122" s="116" t="s">
        <v>108</v>
      </c>
      <c r="D122" s="117" t="s">
        <v>7</v>
      </c>
      <c r="E122" s="118">
        <v>8.5</v>
      </c>
      <c r="F122" s="119">
        <v>495</v>
      </c>
      <c r="G122" s="120">
        <v>294</v>
      </c>
      <c r="H122" s="121">
        <v>260</v>
      </c>
      <c r="I122" s="118">
        <v>15.3</v>
      </c>
      <c r="J122" s="121">
        <v>160</v>
      </c>
      <c r="K122" s="123">
        <v>8.74</v>
      </c>
      <c r="L122" s="29">
        <v>915</v>
      </c>
    </row>
    <row r="123" spans="1:12" x14ac:dyDescent="0.25">
      <c r="A123" s="35">
        <v>15</v>
      </c>
      <c r="B123" s="126" t="s">
        <v>121</v>
      </c>
      <c r="C123" s="127" t="s">
        <v>64</v>
      </c>
      <c r="D123" s="128" t="s">
        <v>4</v>
      </c>
      <c r="E123" s="118">
        <v>8.9</v>
      </c>
      <c r="F123" s="119">
        <v>413</v>
      </c>
      <c r="G123" s="120">
        <v>285</v>
      </c>
      <c r="H123" s="121">
        <v>232</v>
      </c>
      <c r="I123" s="122">
        <v>19.8</v>
      </c>
      <c r="J123" s="121">
        <v>238</v>
      </c>
      <c r="K123" s="123">
        <v>9.14</v>
      </c>
      <c r="L123" s="29">
        <v>883</v>
      </c>
    </row>
    <row r="124" spans="1:12" x14ac:dyDescent="0.25">
      <c r="A124" s="35">
        <v>16</v>
      </c>
      <c r="B124" s="124" t="s">
        <v>122</v>
      </c>
      <c r="C124" s="130" t="s">
        <v>64</v>
      </c>
      <c r="D124" s="117" t="s">
        <v>9</v>
      </c>
      <c r="E124" s="118">
        <v>8.9</v>
      </c>
      <c r="F124" s="119">
        <v>413</v>
      </c>
      <c r="G124" s="129">
        <v>276</v>
      </c>
      <c r="H124" s="121">
        <v>204</v>
      </c>
      <c r="I124" s="122">
        <v>20</v>
      </c>
      <c r="J124" s="121">
        <v>242</v>
      </c>
      <c r="K124" s="123">
        <v>9.14</v>
      </c>
      <c r="L124" s="29">
        <v>859</v>
      </c>
    </row>
    <row r="125" spans="1:12" x14ac:dyDescent="0.25">
      <c r="A125" s="35">
        <v>17</v>
      </c>
      <c r="B125" s="124" t="s">
        <v>123</v>
      </c>
      <c r="C125" s="127" t="s">
        <v>108</v>
      </c>
      <c r="D125" s="117" t="s">
        <v>15</v>
      </c>
      <c r="E125" s="118">
        <v>9.3000000000000007</v>
      </c>
      <c r="F125" s="119">
        <v>336</v>
      </c>
      <c r="G125" s="133">
        <v>270</v>
      </c>
      <c r="H125" s="121">
        <v>187</v>
      </c>
      <c r="I125" s="122">
        <v>25</v>
      </c>
      <c r="J125" s="121">
        <v>332</v>
      </c>
      <c r="K125" s="123">
        <v>9.5400000000000009</v>
      </c>
      <c r="L125" s="29">
        <v>855</v>
      </c>
    </row>
    <row r="126" spans="1:12" x14ac:dyDescent="0.25">
      <c r="A126" s="35">
        <v>18</v>
      </c>
      <c r="B126" s="124" t="s">
        <v>124</v>
      </c>
      <c r="C126" s="116" t="s">
        <v>108</v>
      </c>
      <c r="D126" s="117" t="s">
        <v>9</v>
      </c>
      <c r="E126" s="118">
        <v>9.1999999999999993</v>
      </c>
      <c r="F126" s="119">
        <v>355</v>
      </c>
      <c r="G126" s="129">
        <v>257</v>
      </c>
      <c r="H126" s="121">
        <v>150</v>
      </c>
      <c r="I126" s="122">
        <v>17.5</v>
      </c>
      <c r="J126" s="121">
        <v>198</v>
      </c>
      <c r="K126" s="123">
        <v>9.44</v>
      </c>
      <c r="L126" s="29">
        <v>703</v>
      </c>
    </row>
    <row r="127" spans="1:12" x14ac:dyDescent="0.25">
      <c r="A127" s="35">
        <v>19</v>
      </c>
      <c r="B127" s="124" t="s">
        <v>125</v>
      </c>
      <c r="C127" s="155" t="s">
        <v>64</v>
      </c>
      <c r="D127" s="117" t="s">
        <v>15</v>
      </c>
      <c r="E127" s="118">
        <v>10.199999999999999</v>
      </c>
      <c r="F127" s="119">
        <v>187</v>
      </c>
      <c r="G127" s="129">
        <v>235</v>
      </c>
      <c r="H127" s="121">
        <v>93</v>
      </c>
      <c r="I127" s="122">
        <v>15</v>
      </c>
      <c r="J127" s="121">
        <v>155</v>
      </c>
      <c r="K127" s="123">
        <v>10.44</v>
      </c>
      <c r="L127" s="29">
        <v>435</v>
      </c>
    </row>
    <row r="128" spans="1:12" x14ac:dyDescent="0.25">
      <c r="A128" s="35">
        <v>20</v>
      </c>
      <c r="B128" s="124" t="s">
        <v>126</v>
      </c>
      <c r="C128" s="127" t="s">
        <v>108</v>
      </c>
      <c r="D128" s="117" t="s">
        <v>15</v>
      </c>
      <c r="E128" s="118">
        <v>11.1</v>
      </c>
      <c r="F128" s="119">
        <v>73</v>
      </c>
      <c r="G128" s="129">
        <v>230</v>
      </c>
      <c r="H128" s="121">
        <v>82</v>
      </c>
      <c r="I128" s="122">
        <v>17</v>
      </c>
      <c r="J128" s="121">
        <v>189</v>
      </c>
      <c r="K128" s="123">
        <v>11.34</v>
      </c>
      <c r="L128" s="29">
        <v>344</v>
      </c>
    </row>
    <row r="129" spans="1:12" x14ac:dyDescent="0.25">
      <c r="A129" s="3"/>
      <c r="B129" s="11"/>
      <c r="C129" s="21"/>
      <c r="D129" s="18"/>
      <c r="E129" s="5"/>
      <c r="F129" s="6"/>
      <c r="G129" s="7"/>
      <c r="H129" s="8"/>
      <c r="I129" s="9"/>
      <c r="J129" s="8"/>
      <c r="K129" s="26"/>
      <c r="L129" s="10"/>
    </row>
    <row r="130" spans="1:12" x14ac:dyDescent="0.25">
      <c r="A130" s="1"/>
      <c r="B130" s="11"/>
      <c r="C130" s="21"/>
      <c r="D130" s="18"/>
      <c r="E130" s="5"/>
      <c r="F130" s="6"/>
      <c r="G130" s="7"/>
      <c r="H130" s="8"/>
      <c r="I130" s="9"/>
      <c r="J130" s="8"/>
      <c r="K130" s="26"/>
      <c r="L130" s="10"/>
    </row>
    <row r="131" spans="1:12" x14ac:dyDescent="0.25">
      <c r="A131" s="43"/>
      <c r="B131" s="76" t="s">
        <v>127</v>
      </c>
      <c r="C131" s="44"/>
      <c r="D131" s="45"/>
      <c r="E131" s="46"/>
      <c r="F131" s="47"/>
      <c r="G131" s="48"/>
      <c r="H131" s="48"/>
      <c r="I131" s="47"/>
      <c r="J131" s="48"/>
      <c r="K131" s="49"/>
      <c r="L131" s="50"/>
    </row>
    <row r="132" spans="1:12" s="78" customFormat="1" x14ac:dyDescent="0.25">
      <c r="A132" s="94"/>
      <c r="B132" s="90" t="s">
        <v>266</v>
      </c>
      <c r="C132" s="91" t="s">
        <v>269</v>
      </c>
      <c r="D132" s="92" t="s">
        <v>270</v>
      </c>
      <c r="E132" s="91" t="s">
        <v>263</v>
      </c>
      <c r="F132" s="93" t="s">
        <v>264</v>
      </c>
      <c r="G132" s="91" t="s">
        <v>267</v>
      </c>
      <c r="H132" s="91" t="s">
        <v>264</v>
      </c>
      <c r="I132" s="91" t="s">
        <v>268</v>
      </c>
      <c r="J132" s="91" t="s">
        <v>264</v>
      </c>
      <c r="K132" s="91"/>
      <c r="L132" s="95" t="s">
        <v>265</v>
      </c>
    </row>
    <row r="133" spans="1:12" x14ac:dyDescent="0.25">
      <c r="A133" s="162">
        <v>1</v>
      </c>
      <c r="B133" s="176" t="s">
        <v>128</v>
      </c>
      <c r="C133" s="177" t="s">
        <v>108</v>
      </c>
      <c r="D133" s="175" t="s">
        <v>247</v>
      </c>
      <c r="E133" s="166">
        <v>8.4</v>
      </c>
      <c r="F133" s="167">
        <v>517</v>
      </c>
      <c r="G133" s="168">
        <v>320</v>
      </c>
      <c r="H133" s="169">
        <v>347</v>
      </c>
      <c r="I133" s="170">
        <v>21</v>
      </c>
      <c r="J133" s="169">
        <v>299</v>
      </c>
      <c r="K133" s="171">
        <v>8.64</v>
      </c>
      <c r="L133" s="172">
        <v>1163</v>
      </c>
    </row>
    <row r="134" spans="1:12" x14ac:dyDescent="0.25">
      <c r="A134" s="162">
        <v>2</v>
      </c>
      <c r="B134" s="174" t="s">
        <v>129</v>
      </c>
      <c r="C134" s="164" t="s">
        <v>108</v>
      </c>
      <c r="D134" s="175" t="s">
        <v>255</v>
      </c>
      <c r="E134" s="166">
        <v>8.5</v>
      </c>
      <c r="F134" s="167">
        <v>495</v>
      </c>
      <c r="G134" s="179">
        <v>332</v>
      </c>
      <c r="H134" s="169">
        <v>389</v>
      </c>
      <c r="I134" s="170">
        <v>14.6</v>
      </c>
      <c r="J134" s="169">
        <v>166</v>
      </c>
      <c r="K134" s="171">
        <v>8.74</v>
      </c>
      <c r="L134" s="172">
        <v>1050</v>
      </c>
    </row>
    <row r="135" spans="1:12" x14ac:dyDescent="0.25">
      <c r="A135" s="162">
        <v>3</v>
      </c>
      <c r="B135" s="176" t="s">
        <v>130</v>
      </c>
      <c r="C135" s="177" t="s">
        <v>108</v>
      </c>
      <c r="D135" s="165" t="s">
        <v>7</v>
      </c>
      <c r="E135" s="166">
        <v>8.3000000000000007</v>
      </c>
      <c r="F135" s="167">
        <v>539</v>
      </c>
      <c r="G135" s="179">
        <v>290</v>
      </c>
      <c r="H135" s="169">
        <v>247</v>
      </c>
      <c r="I135" s="170">
        <v>18.399999999999999</v>
      </c>
      <c r="J135" s="169">
        <v>243</v>
      </c>
      <c r="K135" s="171">
        <v>8.5400000000000009</v>
      </c>
      <c r="L135" s="172">
        <v>1029</v>
      </c>
    </row>
    <row r="136" spans="1:12" x14ac:dyDescent="0.25">
      <c r="A136" s="162">
        <v>4</v>
      </c>
      <c r="B136" s="174" t="s">
        <v>131</v>
      </c>
      <c r="C136" s="164" t="s">
        <v>108</v>
      </c>
      <c r="D136" s="175" t="s">
        <v>255</v>
      </c>
      <c r="E136" s="166">
        <v>8.6</v>
      </c>
      <c r="F136" s="167">
        <v>474</v>
      </c>
      <c r="G136" s="179">
        <v>328</v>
      </c>
      <c r="H136" s="169">
        <v>375</v>
      </c>
      <c r="I136" s="170">
        <v>14.8</v>
      </c>
      <c r="J136" s="169">
        <v>170</v>
      </c>
      <c r="K136" s="171">
        <v>8.84</v>
      </c>
      <c r="L136" s="172">
        <v>1019</v>
      </c>
    </row>
    <row r="137" spans="1:12" x14ac:dyDescent="0.25">
      <c r="A137" s="36">
        <v>5</v>
      </c>
      <c r="B137" s="106" t="s">
        <v>132</v>
      </c>
      <c r="C137" s="98" t="s">
        <v>64</v>
      </c>
      <c r="D137" s="99" t="s">
        <v>7</v>
      </c>
      <c r="E137" s="100">
        <v>8.4</v>
      </c>
      <c r="F137" s="101">
        <v>517</v>
      </c>
      <c r="G137" s="102">
        <v>310</v>
      </c>
      <c r="H137" s="103">
        <v>312</v>
      </c>
      <c r="I137" s="104">
        <v>13.9</v>
      </c>
      <c r="J137" s="103">
        <v>152</v>
      </c>
      <c r="K137" s="105">
        <v>8.64</v>
      </c>
      <c r="L137" s="32">
        <v>981</v>
      </c>
    </row>
    <row r="138" spans="1:12" x14ac:dyDescent="0.25">
      <c r="A138" s="36">
        <v>6</v>
      </c>
      <c r="B138" s="106" t="s">
        <v>133</v>
      </c>
      <c r="C138" s="161" t="s">
        <v>108</v>
      </c>
      <c r="D138" s="99" t="s">
        <v>20</v>
      </c>
      <c r="E138" s="100">
        <v>8.9</v>
      </c>
      <c r="F138" s="101">
        <v>413</v>
      </c>
      <c r="G138" s="110">
        <v>314</v>
      </c>
      <c r="H138" s="103">
        <v>326</v>
      </c>
      <c r="I138" s="104">
        <v>17</v>
      </c>
      <c r="J138" s="103">
        <v>214</v>
      </c>
      <c r="K138" s="105">
        <v>9.14</v>
      </c>
      <c r="L138" s="32">
        <v>953</v>
      </c>
    </row>
    <row r="139" spans="1:12" x14ac:dyDescent="0.25">
      <c r="A139" s="36">
        <v>7</v>
      </c>
      <c r="B139" s="106" t="s">
        <v>134</v>
      </c>
      <c r="C139" s="161" t="s">
        <v>108</v>
      </c>
      <c r="D139" s="99" t="s">
        <v>15</v>
      </c>
      <c r="E139" s="100">
        <v>8.9</v>
      </c>
      <c r="F139" s="101">
        <v>413</v>
      </c>
      <c r="G139" s="110">
        <v>310</v>
      </c>
      <c r="H139" s="103">
        <v>312</v>
      </c>
      <c r="I139" s="104">
        <v>15.5</v>
      </c>
      <c r="J139" s="103">
        <v>184</v>
      </c>
      <c r="K139" s="105">
        <v>9.14</v>
      </c>
      <c r="L139" s="32">
        <v>909</v>
      </c>
    </row>
    <row r="140" spans="1:12" x14ac:dyDescent="0.25">
      <c r="A140" s="36">
        <v>8</v>
      </c>
      <c r="B140" s="106" t="s">
        <v>135</v>
      </c>
      <c r="C140" s="98" t="s">
        <v>108</v>
      </c>
      <c r="D140" s="99" t="s">
        <v>7</v>
      </c>
      <c r="E140" s="100">
        <v>8.6</v>
      </c>
      <c r="F140" s="101">
        <v>474</v>
      </c>
      <c r="G140" s="102">
        <v>280</v>
      </c>
      <c r="H140" s="103">
        <v>216</v>
      </c>
      <c r="I140" s="104">
        <v>13.8</v>
      </c>
      <c r="J140" s="103">
        <v>150</v>
      </c>
      <c r="K140" s="105">
        <v>8.84</v>
      </c>
      <c r="L140" s="32">
        <v>840</v>
      </c>
    </row>
    <row r="141" spans="1:12" x14ac:dyDescent="0.25">
      <c r="A141" s="36">
        <v>9</v>
      </c>
      <c r="B141" s="106" t="s">
        <v>136</v>
      </c>
      <c r="C141" s="111" t="s">
        <v>108</v>
      </c>
      <c r="D141" s="109" t="s">
        <v>247</v>
      </c>
      <c r="E141" s="100">
        <v>9</v>
      </c>
      <c r="F141" s="101">
        <v>393</v>
      </c>
      <c r="G141" s="110">
        <v>298</v>
      </c>
      <c r="H141" s="103">
        <v>273</v>
      </c>
      <c r="I141" s="104">
        <v>14.5</v>
      </c>
      <c r="J141" s="103">
        <v>164</v>
      </c>
      <c r="K141" s="105">
        <v>9.24</v>
      </c>
      <c r="L141" s="32">
        <v>830</v>
      </c>
    </row>
    <row r="142" spans="1:12" x14ac:dyDescent="0.25">
      <c r="A142" s="36">
        <v>10</v>
      </c>
      <c r="B142" s="107" t="s">
        <v>137</v>
      </c>
      <c r="C142" s="161" t="s">
        <v>108</v>
      </c>
      <c r="D142" s="109" t="s">
        <v>4</v>
      </c>
      <c r="E142" s="100">
        <v>9.5</v>
      </c>
      <c r="F142" s="101">
        <v>300</v>
      </c>
      <c r="G142" s="102">
        <v>297</v>
      </c>
      <c r="H142" s="103">
        <v>270</v>
      </c>
      <c r="I142" s="104">
        <v>19</v>
      </c>
      <c r="J142" s="103">
        <v>256</v>
      </c>
      <c r="K142" s="105">
        <v>9.74</v>
      </c>
      <c r="L142" s="32">
        <v>826</v>
      </c>
    </row>
    <row r="143" spans="1:12" x14ac:dyDescent="0.25">
      <c r="A143" s="36">
        <v>11</v>
      </c>
      <c r="B143" s="106" t="s">
        <v>138</v>
      </c>
      <c r="C143" s="98" t="s">
        <v>64</v>
      </c>
      <c r="D143" s="99" t="s">
        <v>15</v>
      </c>
      <c r="E143" s="100">
        <v>8.6999999999999993</v>
      </c>
      <c r="F143" s="101">
        <v>453</v>
      </c>
      <c r="G143" s="110">
        <v>280</v>
      </c>
      <c r="H143" s="103">
        <v>216</v>
      </c>
      <c r="I143" s="104">
        <v>12.5</v>
      </c>
      <c r="J143" s="103">
        <v>125</v>
      </c>
      <c r="K143" s="105">
        <v>8.94</v>
      </c>
      <c r="L143" s="32">
        <v>794</v>
      </c>
    </row>
    <row r="144" spans="1:12" x14ac:dyDescent="0.25">
      <c r="A144" s="36">
        <v>12</v>
      </c>
      <c r="B144" s="159" t="s">
        <v>139</v>
      </c>
      <c r="C144" s="108" t="s">
        <v>64</v>
      </c>
      <c r="D144" s="160" t="s">
        <v>255</v>
      </c>
      <c r="E144" s="100">
        <v>9.1</v>
      </c>
      <c r="F144" s="101">
        <v>374</v>
      </c>
      <c r="G144" s="102">
        <v>270</v>
      </c>
      <c r="H144" s="103">
        <v>187</v>
      </c>
      <c r="I144" s="104">
        <v>16.899999999999999</v>
      </c>
      <c r="J144" s="103">
        <v>212</v>
      </c>
      <c r="K144" s="105">
        <v>9.34</v>
      </c>
      <c r="L144" s="32">
        <v>773</v>
      </c>
    </row>
    <row r="145" spans="1:12" x14ac:dyDescent="0.25">
      <c r="A145" s="36">
        <v>13</v>
      </c>
      <c r="B145" s="106" t="s">
        <v>140</v>
      </c>
      <c r="C145" s="161" t="s">
        <v>108</v>
      </c>
      <c r="D145" s="99" t="s">
        <v>254</v>
      </c>
      <c r="E145" s="100">
        <v>9.1</v>
      </c>
      <c r="F145" s="101">
        <v>374</v>
      </c>
      <c r="G145" s="102">
        <v>270</v>
      </c>
      <c r="H145" s="103">
        <v>187</v>
      </c>
      <c r="I145" s="104">
        <v>15.8</v>
      </c>
      <c r="J145" s="103">
        <v>190</v>
      </c>
      <c r="K145" s="105">
        <v>9.34</v>
      </c>
      <c r="L145" s="32">
        <v>751</v>
      </c>
    </row>
    <row r="146" spans="1:12" x14ac:dyDescent="0.25">
      <c r="A146" s="36">
        <v>14</v>
      </c>
      <c r="B146" s="97" t="s">
        <v>141</v>
      </c>
      <c r="C146" s="98" t="s">
        <v>64</v>
      </c>
      <c r="D146" s="99" t="s">
        <v>4</v>
      </c>
      <c r="E146" s="100">
        <v>9.1999999999999993</v>
      </c>
      <c r="F146" s="101">
        <v>355</v>
      </c>
      <c r="G146" s="114">
        <v>260</v>
      </c>
      <c r="H146" s="103">
        <v>158</v>
      </c>
      <c r="I146" s="104">
        <v>14.3</v>
      </c>
      <c r="J146" s="103">
        <v>160</v>
      </c>
      <c r="K146" s="105">
        <v>9.44</v>
      </c>
      <c r="L146" s="32">
        <v>673</v>
      </c>
    </row>
    <row r="147" spans="1:12" x14ac:dyDescent="0.25">
      <c r="A147" s="36">
        <v>15</v>
      </c>
      <c r="B147" s="106" t="s">
        <v>142</v>
      </c>
      <c r="C147" s="98" t="s">
        <v>64</v>
      </c>
      <c r="D147" s="99" t="s">
        <v>15</v>
      </c>
      <c r="E147" s="100">
        <v>9.5</v>
      </c>
      <c r="F147" s="101">
        <v>300</v>
      </c>
      <c r="G147" s="110">
        <v>275</v>
      </c>
      <c r="H147" s="103">
        <v>201</v>
      </c>
      <c r="I147" s="104">
        <v>13.9</v>
      </c>
      <c r="J147" s="103">
        <v>152</v>
      </c>
      <c r="K147" s="105">
        <v>9.74</v>
      </c>
      <c r="L147" s="32">
        <v>653</v>
      </c>
    </row>
    <row r="148" spans="1:12" x14ac:dyDescent="0.25">
      <c r="A148" s="36">
        <v>16</v>
      </c>
      <c r="B148" s="106" t="s">
        <v>143</v>
      </c>
      <c r="C148" s="113" t="s">
        <v>108</v>
      </c>
      <c r="D148" s="112" t="s">
        <v>22</v>
      </c>
      <c r="E148" s="100">
        <v>9.1999999999999993</v>
      </c>
      <c r="F148" s="101">
        <v>355</v>
      </c>
      <c r="G148" s="102">
        <v>260</v>
      </c>
      <c r="H148" s="103">
        <v>158</v>
      </c>
      <c r="I148" s="104">
        <v>12.6</v>
      </c>
      <c r="J148" s="103">
        <v>127</v>
      </c>
      <c r="K148" s="105">
        <v>9.44</v>
      </c>
      <c r="L148" s="32">
        <v>640</v>
      </c>
    </row>
    <row r="149" spans="1:12" x14ac:dyDescent="0.25">
      <c r="A149" s="36">
        <v>17</v>
      </c>
      <c r="B149" s="106" t="s">
        <v>144</v>
      </c>
      <c r="C149" s="161" t="s">
        <v>108</v>
      </c>
      <c r="D149" s="99" t="s">
        <v>9</v>
      </c>
      <c r="E149" s="100">
        <v>9.4</v>
      </c>
      <c r="F149" s="101">
        <v>318</v>
      </c>
      <c r="G149" s="110">
        <v>270</v>
      </c>
      <c r="H149" s="103">
        <v>187</v>
      </c>
      <c r="I149" s="104">
        <v>11</v>
      </c>
      <c r="J149" s="103">
        <v>96</v>
      </c>
      <c r="K149" s="105">
        <v>9.64</v>
      </c>
      <c r="L149" s="32">
        <v>601</v>
      </c>
    </row>
    <row r="150" spans="1:12" x14ac:dyDescent="0.25">
      <c r="A150" s="36">
        <v>18</v>
      </c>
      <c r="B150" s="106" t="s">
        <v>145</v>
      </c>
      <c r="C150" s="161" t="s">
        <v>108</v>
      </c>
      <c r="D150" s="99" t="s">
        <v>9</v>
      </c>
      <c r="E150" s="100">
        <v>9.9</v>
      </c>
      <c r="F150" s="101">
        <v>233</v>
      </c>
      <c r="G150" s="110">
        <v>260</v>
      </c>
      <c r="H150" s="103">
        <v>158</v>
      </c>
      <c r="I150" s="104">
        <v>14.9</v>
      </c>
      <c r="J150" s="103">
        <v>172</v>
      </c>
      <c r="K150" s="105">
        <v>10.14</v>
      </c>
      <c r="L150" s="32">
        <v>563</v>
      </c>
    </row>
    <row r="151" spans="1:12" x14ac:dyDescent="0.25">
      <c r="A151" s="36">
        <v>19</v>
      </c>
      <c r="B151" s="107" t="s">
        <v>146</v>
      </c>
      <c r="C151" s="98" t="s">
        <v>64</v>
      </c>
      <c r="D151" s="109" t="s">
        <v>4</v>
      </c>
      <c r="E151" s="100">
        <v>10.1</v>
      </c>
      <c r="F151" s="101">
        <v>202</v>
      </c>
      <c r="G151" s="102">
        <v>250</v>
      </c>
      <c r="H151" s="103">
        <v>131</v>
      </c>
      <c r="I151" s="104">
        <v>16</v>
      </c>
      <c r="J151" s="103">
        <v>194</v>
      </c>
      <c r="K151" s="105">
        <v>10.34</v>
      </c>
      <c r="L151" s="32">
        <v>527</v>
      </c>
    </row>
    <row r="152" spans="1:12" x14ac:dyDescent="0.25">
      <c r="A152" s="36">
        <v>20</v>
      </c>
      <c r="B152" s="106" t="s">
        <v>147</v>
      </c>
      <c r="C152" s="98" t="s">
        <v>64</v>
      </c>
      <c r="D152" s="99" t="s">
        <v>15</v>
      </c>
      <c r="E152" s="100">
        <v>9.6</v>
      </c>
      <c r="F152" s="101">
        <v>283</v>
      </c>
      <c r="G152" s="110">
        <v>240</v>
      </c>
      <c r="H152" s="103">
        <v>106</v>
      </c>
      <c r="I152" s="104">
        <v>11.5</v>
      </c>
      <c r="J152" s="103">
        <v>106</v>
      </c>
      <c r="K152" s="105">
        <v>9.84</v>
      </c>
      <c r="L152" s="32">
        <v>495</v>
      </c>
    </row>
    <row r="153" spans="1:12" x14ac:dyDescent="0.25">
      <c r="A153" s="36">
        <v>21</v>
      </c>
      <c r="B153" s="106" t="s">
        <v>148</v>
      </c>
      <c r="C153" s="98" t="s">
        <v>108</v>
      </c>
      <c r="D153" s="99" t="s">
        <v>22</v>
      </c>
      <c r="E153" s="100">
        <v>10</v>
      </c>
      <c r="F153" s="101">
        <v>217</v>
      </c>
      <c r="G153" s="102">
        <v>240</v>
      </c>
      <c r="H153" s="103">
        <v>106</v>
      </c>
      <c r="I153" s="104">
        <v>13.7</v>
      </c>
      <c r="J153" s="103">
        <v>148</v>
      </c>
      <c r="K153" s="105">
        <v>10.24</v>
      </c>
      <c r="L153" s="32">
        <v>471</v>
      </c>
    </row>
    <row r="154" spans="1:12" x14ac:dyDescent="0.25">
      <c r="A154" s="36">
        <v>22</v>
      </c>
      <c r="B154" s="106" t="s">
        <v>149</v>
      </c>
      <c r="C154" s="161" t="s">
        <v>64</v>
      </c>
      <c r="D154" s="99" t="s">
        <v>9</v>
      </c>
      <c r="E154" s="100">
        <v>10.6</v>
      </c>
      <c r="F154" s="101">
        <v>131</v>
      </c>
      <c r="G154" s="110">
        <v>220</v>
      </c>
      <c r="H154" s="103">
        <v>60</v>
      </c>
      <c r="I154" s="104">
        <v>11.9</v>
      </c>
      <c r="J154" s="103">
        <v>113</v>
      </c>
      <c r="K154" s="105">
        <v>10.84</v>
      </c>
      <c r="L154" s="32">
        <v>304</v>
      </c>
    </row>
    <row r="155" spans="1:12" x14ac:dyDescent="0.25">
      <c r="A155" s="3"/>
      <c r="B155" s="11"/>
      <c r="C155" s="25"/>
      <c r="D155" s="18"/>
      <c r="E155" s="5"/>
      <c r="F155" s="6"/>
      <c r="G155" s="7"/>
      <c r="H155" s="8"/>
      <c r="I155" s="9"/>
      <c r="J155" s="8"/>
      <c r="K155" s="26"/>
      <c r="L155" s="10"/>
    </row>
    <row r="156" spans="1:12" x14ac:dyDescent="0.25">
      <c r="A156" s="3"/>
      <c r="B156" s="11"/>
      <c r="C156" s="25"/>
      <c r="D156" s="18"/>
      <c r="E156" s="5"/>
      <c r="F156" s="6"/>
      <c r="G156" s="7"/>
      <c r="H156" s="8"/>
      <c r="I156" s="9"/>
      <c r="J156" s="8"/>
      <c r="K156" s="26"/>
      <c r="L156" s="10"/>
    </row>
    <row r="157" spans="1:12" x14ac:dyDescent="0.25">
      <c r="A157" s="3"/>
      <c r="B157" s="11"/>
      <c r="C157" s="25"/>
      <c r="D157" s="18"/>
      <c r="E157" s="5"/>
      <c r="F157" s="6"/>
      <c r="G157" s="7"/>
      <c r="H157" s="8"/>
      <c r="I157" s="9"/>
      <c r="J157" s="8"/>
      <c r="K157" s="26"/>
      <c r="L157" s="10"/>
    </row>
    <row r="158" spans="1:12" x14ac:dyDescent="0.25">
      <c r="A158" s="1"/>
      <c r="B158" s="11"/>
      <c r="C158" s="25"/>
      <c r="D158" s="18"/>
      <c r="E158" s="5"/>
      <c r="F158" s="6"/>
      <c r="G158" s="7"/>
      <c r="H158" s="8"/>
      <c r="I158" s="9"/>
      <c r="J158" s="8"/>
      <c r="K158" s="26"/>
      <c r="L158" s="10"/>
    </row>
    <row r="159" spans="1:12" x14ac:dyDescent="0.25">
      <c r="A159" s="62"/>
      <c r="B159" s="75" t="s">
        <v>150</v>
      </c>
      <c r="C159" s="63"/>
      <c r="D159" s="64"/>
      <c r="E159" s="65"/>
      <c r="F159" s="66"/>
      <c r="G159" s="67"/>
      <c r="H159" s="67"/>
      <c r="I159" s="66"/>
      <c r="J159" s="67"/>
      <c r="K159" s="68"/>
      <c r="L159" s="69"/>
    </row>
    <row r="160" spans="1:12" s="78" customFormat="1" x14ac:dyDescent="0.25">
      <c r="A160" s="94"/>
      <c r="B160" s="90" t="s">
        <v>266</v>
      </c>
      <c r="C160" s="91" t="s">
        <v>269</v>
      </c>
      <c r="D160" s="92" t="s">
        <v>270</v>
      </c>
      <c r="E160" s="91" t="s">
        <v>263</v>
      </c>
      <c r="F160" s="93" t="s">
        <v>264</v>
      </c>
      <c r="G160" s="91" t="s">
        <v>267</v>
      </c>
      <c r="H160" s="91" t="s">
        <v>264</v>
      </c>
      <c r="I160" s="91" t="s">
        <v>268</v>
      </c>
      <c r="J160" s="91" t="s">
        <v>264</v>
      </c>
      <c r="K160" s="91"/>
      <c r="L160" s="95" t="s">
        <v>265</v>
      </c>
    </row>
    <row r="161" spans="1:12" x14ac:dyDescent="0.25">
      <c r="A161" s="135">
        <v>1</v>
      </c>
      <c r="B161" s="153" t="s">
        <v>151</v>
      </c>
      <c r="C161" s="152" t="s">
        <v>108</v>
      </c>
      <c r="D161" s="148" t="s">
        <v>252</v>
      </c>
      <c r="E161" s="139">
        <v>7.8</v>
      </c>
      <c r="F161" s="140">
        <v>653</v>
      </c>
      <c r="G161" s="149">
        <v>376</v>
      </c>
      <c r="H161" s="142">
        <v>556</v>
      </c>
      <c r="I161" s="143">
        <v>35.5</v>
      </c>
      <c r="J161" s="142">
        <v>529</v>
      </c>
      <c r="K161" s="144">
        <v>8.0399999999999991</v>
      </c>
      <c r="L161" s="145">
        <v>1738</v>
      </c>
    </row>
    <row r="162" spans="1:12" x14ac:dyDescent="0.25">
      <c r="A162" s="135">
        <v>2</v>
      </c>
      <c r="B162" s="146" t="s">
        <v>152</v>
      </c>
      <c r="C162" s="154" t="s">
        <v>108</v>
      </c>
      <c r="D162" s="148" t="s">
        <v>9</v>
      </c>
      <c r="E162" s="139">
        <v>7.8</v>
      </c>
      <c r="F162" s="140">
        <v>653</v>
      </c>
      <c r="G162" s="149">
        <v>378</v>
      </c>
      <c r="H162" s="142">
        <v>564</v>
      </c>
      <c r="I162" s="143">
        <v>29.5</v>
      </c>
      <c r="J162" s="142">
        <v>415</v>
      </c>
      <c r="K162" s="144">
        <v>8.0399999999999991</v>
      </c>
      <c r="L162" s="145">
        <v>1632</v>
      </c>
    </row>
    <row r="163" spans="1:12" x14ac:dyDescent="0.25">
      <c r="A163" s="135">
        <v>3</v>
      </c>
      <c r="B163" s="146" t="s">
        <v>153</v>
      </c>
      <c r="C163" s="154" t="s">
        <v>108</v>
      </c>
      <c r="D163" s="148" t="s">
        <v>7</v>
      </c>
      <c r="E163" s="139">
        <v>7.8</v>
      </c>
      <c r="F163" s="140">
        <v>653</v>
      </c>
      <c r="G163" s="141">
        <v>355</v>
      </c>
      <c r="H163" s="142">
        <v>474</v>
      </c>
      <c r="I163" s="143">
        <v>26.5</v>
      </c>
      <c r="J163" s="142">
        <v>360</v>
      </c>
      <c r="K163" s="144">
        <v>8.0399999999999991</v>
      </c>
      <c r="L163" s="145">
        <v>1487</v>
      </c>
    </row>
    <row r="164" spans="1:12" x14ac:dyDescent="0.25">
      <c r="A164" s="135">
        <v>4</v>
      </c>
      <c r="B164" s="136" t="s">
        <v>154</v>
      </c>
      <c r="C164" s="154" t="s">
        <v>155</v>
      </c>
      <c r="D164" s="138" t="s">
        <v>20</v>
      </c>
      <c r="E164" s="139">
        <v>7.9</v>
      </c>
      <c r="F164" s="140">
        <v>630</v>
      </c>
      <c r="G164" s="149">
        <v>362</v>
      </c>
      <c r="H164" s="142">
        <v>501</v>
      </c>
      <c r="I164" s="143">
        <v>26</v>
      </c>
      <c r="J164" s="142">
        <v>351</v>
      </c>
      <c r="K164" s="144">
        <v>8.14</v>
      </c>
      <c r="L164" s="145">
        <v>1482</v>
      </c>
    </row>
    <row r="165" spans="1:12" x14ac:dyDescent="0.25">
      <c r="A165" s="35">
        <v>5</v>
      </c>
      <c r="B165" s="124" t="s">
        <v>156</v>
      </c>
      <c r="C165" s="130" t="s">
        <v>108</v>
      </c>
      <c r="D165" s="117" t="s">
        <v>7</v>
      </c>
      <c r="E165" s="118">
        <v>7.8</v>
      </c>
      <c r="F165" s="119">
        <v>653</v>
      </c>
      <c r="G165" s="129">
        <v>361</v>
      </c>
      <c r="H165" s="121">
        <v>497</v>
      </c>
      <c r="I165" s="122">
        <v>23</v>
      </c>
      <c r="J165" s="121">
        <v>296</v>
      </c>
      <c r="K165" s="123">
        <v>8.0399999999999991</v>
      </c>
      <c r="L165" s="29">
        <v>1446</v>
      </c>
    </row>
    <row r="166" spans="1:12" x14ac:dyDescent="0.25">
      <c r="A166" s="35">
        <v>6</v>
      </c>
      <c r="B166" s="157" t="s">
        <v>157</v>
      </c>
      <c r="C166" s="116" t="s">
        <v>108</v>
      </c>
      <c r="D166" s="128" t="s">
        <v>247</v>
      </c>
      <c r="E166" s="118">
        <v>8.1999999999999993</v>
      </c>
      <c r="F166" s="119">
        <v>561</v>
      </c>
      <c r="G166" s="129">
        <v>302</v>
      </c>
      <c r="H166" s="121">
        <v>286</v>
      </c>
      <c r="I166" s="122">
        <v>38.5</v>
      </c>
      <c r="J166" s="121">
        <v>586</v>
      </c>
      <c r="K166" s="123">
        <v>8.44</v>
      </c>
      <c r="L166" s="29">
        <v>1433</v>
      </c>
    </row>
    <row r="167" spans="1:12" x14ac:dyDescent="0.25">
      <c r="A167" s="35">
        <v>7</v>
      </c>
      <c r="B167" s="124" t="s">
        <v>158</v>
      </c>
      <c r="C167" s="116" t="s">
        <v>155</v>
      </c>
      <c r="D167" s="117" t="s">
        <v>252</v>
      </c>
      <c r="E167" s="118">
        <v>7.8</v>
      </c>
      <c r="F167" s="119">
        <v>653</v>
      </c>
      <c r="G167" s="120">
        <v>332</v>
      </c>
      <c r="H167" s="121">
        <v>389</v>
      </c>
      <c r="I167" s="122">
        <v>28</v>
      </c>
      <c r="J167" s="121">
        <v>388</v>
      </c>
      <c r="K167" s="123">
        <v>8.0399999999999991</v>
      </c>
      <c r="L167" s="29">
        <v>1430</v>
      </c>
    </row>
    <row r="168" spans="1:12" x14ac:dyDescent="0.25">
      <c r="A168" s="35">
        <v>8</v>
      </c>
      <c r="B168" s="124" t="s">
        <v>159</v>
      </c>
      <c r="C168" s="127" t="s">
        <v>108</v>
      </c>
      <c r="D168" s="117" t="s">
        <v>15</v>
      </c>
      <c r="E168" s="118">
        <v>7.8</v>
      </c>
      <c r="F168" s="119">
        <v>653</v>
      </c>
      <c r="G168" s="133">
        <v>336</v>
      </c>
      <c r="H168" s="121">
        <v>403</v>
      </c>
      <c r="I168" s="122">
        <v>27</v>
      </c>
      <c r="J168" s="121">
        <v>369</v>
      </c>
      <c r="K168" s="123">
        <v>8.0399999999999991</v>
      </c>
      <c r="L168" s="29">
        <v>1425</v>
      </c>
    </row>
    <row r="169" spans="1:12" x14ac:dyDescent="0.25">
      <c r="A169" s="35">
        <v>9</v>
      </c>
      <c r="B169" s="126" t="s">
        <v>160</v>
      </c>
      <c r="C169" s="130" t="s">
        <v>155</v>
      </c>
      <c r="D169" s="117" t="s">
        <v>15</v>
      </c>
      <c r="E169" s="118">
        <v>8.1999999999999993</v>
      </c>
      <c r="F169" s="119">
        <v>561</v>
      </c>
      <c r="G169" s="120">
        <v>340</v>
      </c>
      <c r="H169" s="121">
        <v>418</v>
      </c>
      <c r="I169" s="122">
        <v>29</v>
      </c>
      <c r="J169" s="121">
        <v>406</v>
      </c>
      <c r="K169" s="123">
        <v>8.44</v>
      </c>
      <c r="L169" s="29">
        <v>1385</v>
      </c>
    </row>
    <row r="170" spans="1:12" x14ac:dyDescent="0.25">
      <c r="A170" s="35">
        <v>10</v>
      </c>
      <c r="B170" s="124" t="s">
        <v>161</v>
      </c>
      <c r="C170" s="130" t="s">
        <v>108</v>
      </c>
      <c r="D170" s="117" t="s">
        <v>7</v>
      </c>
      <c r="E170" s="118">
        <v>8.1</v>
      </c>
      <c r="F170" s="119">
        <v>584</v>
      </c>
      <c r="G170" s="120">
        <v>329</v>
      </c>
      <c r="H170" s="121">
        <v>378</v>
      </c>
      <c r="I170" s="122">
        <v>29.8</v>
      </c>
      <c r="J170" s="121">
        <v>421</v>
      </c>
      <c r="K170" s="123">
        <v>8.34</v>
      </c>
      <c r="L170" s="29">
        <v>1383</v>
      </c>
    </row>
    <row r="171" spans="1:12" x14ac:dyDescent="0.25">
      <c r="A171" s="35">
        <v>11</v>
      </c>
      <c r="B171" s="124" t="s">
        <v>162</v>
      </c>
      <c r="C171" s="130" t="s">
        <v>155</v>
      </c>
      <c r="D171" s="117" t="s">
        <v>252</v>
      </c>
      <c r="E171" s="118">
        <v>8.1999999999999993</v>
      </c>
      <c r="F171" s="119">
        <v>561</v>
      </c>
      <c r="G171" s="120">
        <v>342</v>
      </c>
      <c r="H171" s="121">
        <v>425</v>
      </c>
      <c r="I171" s="122">
        <v>27.5</v>
      </c>
      <c r="J171" s="121">
        <v>378</v>
      </c>
      <c r="K171" s="123">
        <v>8.44</v>
      </c>
      <c r="L171" s="29">
        <v>1364</v>
      </c>
    </row>
    <row r="172" spans="1:12" x14ac:dyDescent="0.25">
      <c r="A172" s="35">
        <v>12</v>
      </c>
      <c r="B172" s="126" t="s">
        <v>163</v>
      </c>
      <c r="C172" s="127" t="s">
        <v>108</v>
      </c>
      <c r="D172" s="128" t="s">
        <v>20</v>
      </c>
      <c r="E172" s="118">
        <v>8.1999999999999993</v>
      </c>
      <c r="F172" s="119">
        <v>561</v>
      </c>
      <c r="G172" s="120">
        <v>321</v>
      </c>
      <c r="H172" s="121">
        <v>350</v>
      </c>
      <c r="I172" s="122">
        <v>26.2</v>
      </c>
      <c r="J172" s="121">
        <v>354</v>
      </c>
      <c r="K172" s="123">
        <v>8.44</v>
      </c>
      <c r="L172" s="29">
        <v>1265</v>
      </c>
    </row>
    <row r="173" spans="1:12" x14ac:dyDescent="0.25">
      <c r="A173" s="35">
        <v>13</v>
      </c>
      <c r="B173" s="115" t="s">
        <v>164</v>
      </c>
      <c r="C173" s="127" t="s">
        <v>108</v>
      </c>
      <c r="D173" s="117" t="s">
        <v>15</v>
      </c>
      <c r="E173" s="118">
        <v>8.4</v>
      </c>
      <c r="F173" s="119">
        <v>517</v>
      </c>
      <c r="G173" s="129">
        <v>323</v>
      </c>
      <c r="H173" s="121">
        <v>357</v>
      </c>
      <c r="I173" s="122">
        <v>28</v>
      </c>
      <c r="J173" s="121">
        <v>388</v>
      </c>
      <c r="K173" s="123">
        <v>8.64</v>
      </c>
      <c r="L173" s="29">
        <v>1262</v>
      </c>
    </row>
    <row r="174" spans="1:12" x14ac:dyDescent="0.25">
      <c r="A174" s="35">
        <v>14</v>
      </c>
      <c r="B174" s="156" t="s">
        <v>165</v>
      </c>
      <c r="C174" s="127" t="s">
        <v>108</v>
      </c>
      <c r="D174" s="117" t="s">
        <v>253</v>
      </c>
      <c r="E174" s="118">
        <v>8.1999999999999993</v>
      </c>
      <c r="F174" s="119">
        <v>561</v>
      </c>
      <c r="G174" s="120">
        <v>285</v>
      </c>
      <c r="H174" s="121">
        <v>232</v>
      </c>
      <c r="I174" s="122">
        <v>29</v>
      </c>
      <c r="J174" s="121">
        <v>406</v>
      </c>
      <c r="K174" s="123">
        <v>8.44</v>
      </c>
      <c r="L174" s="29">
        <v>1199</v>
      </c>
    </row>
    <row r="175" spans="1:12" x14ac:dyDescent="0.25">
      <c r="A175" s="35">
        <v>15</v>
      </c>
      <c r="B175" s="124" t="s">
        <v>166</v>
      </c>
      <c r="C175" s="130" t="s">
        <v>155</v>
      </c>
      <c r="D175" s="117" t="s">
        <v>15</v>
      </c>
      <c r="E175" s="118">
        <v>8.6</v>
      </c>
      <c r="F175" s="119">
        <v>474</v>
      </c>
      <c r="G175" s="129">
        <v>335</v>
      </c>
      <c r="H175" s="121">
        <v>400</v>
      </c>
      <c r="I175" s="122">
        <v>23.5</v>
      </c>
      <c r="J175" s="121">
        <v>305</v>
      </c>
      <c r="K175" s="123">
        <v>8.84</v>
      </c>
      <c r="L175" s="29">
        <v>1179</v>
      </c>
    </row>
    <row r="176" spans="1:12" x14ac:dyDescent="0.25">
      <c r="A176" s="35">
        <v>16</v>
      </c>
      <c r="B176" s="124" t="s">
        <v>167</v>
      </c>
      <c r="C176" s="116" t="s">
        <v>108</v>
      </c>
      <c r="D176" s="128" t="s">
        <v>247</v>
      </c>
      <c r="E176" s="118">
        <v>9.3000000000000007</v>
      </c>
      <c r="F176" s="119">
        <v>336</v>
      </c>
      <c r="G176" s="129">
        <v>310</v>
      </c>
      <c r="H176" s="121">
        <v>312</v>
      </c>
      <c r="I176" s="122">
        <v>26.5</v>
      </c>
      <c r="J176" s="121">
        <v>360</v>
      </c>
      <c r="K176" s="123">
        <v>9.5400000000000009</v>
      </c>
      <c r="L176" s="29">
        <v>1008</v>
      </c>
    </row>
    <row r="177" spans="1:12" x14ac:dyDescent="0.25">
      <c r="A177" s="35">
        <v>17</v>
      </c>
      <c r="B177" s="157" t="s">
        <v>168</v>
      </c>
      <c r="C177" s="116" t="s">
        <v>155</v>
      </c>
      <c r="D177" s="128" t="s">
        <v>247</v>
      </c>
      <c r="E177" s="118">
        <v>9.1999999999999993</v>
      </c>
      <c r="F177" s="119">
        <v>355</v>
      </c>
      <c r="G177" s="133">
        <v>310</v>
      </c>
      <c r="H177" s="121">
        <v>312</v>
      </c>
      <c r="I177" s="122">
        <v>25.3</v>
      </c>
      <c r="J177" s="121">
        <v>338</v>
      </c>
      <c r="K177" s="123">
        <v>9.44</v>
      </c>
      <c r="L177" s="29">
        <v>1005</v>
      </c>
    </row>
    <row r="178" spans="1:12" x14ac:dyDescent="0.25">
      <c r="A178" s="35">
        <v>18</v>
      </c>
      <c r="B178" s="126" t="s">
        <v>169</v>
      </c>
      <c r="C178" s="130" t="s">
        <v>155</v>
      </c>
      <c r="D178" s="128" t="s">
        <v>20</v>
      </c>
      <c r="E178" s="118">
        <v>8.9</v>
      </c>
      <c r="F178" s="119">
        <v>413</v>
      </c>
      <c r="G178" s="120">
        <v>276</v>
      </c>
      <c r="H178" s="121">
        <v>204</v>
      </c>
      <c r="I178" s="122">
        <v>24</v>
      </c>
      <c r="J178" s="121">
        <v>314</v>
      </c>
      <c r="K178" s="123">
        <v>9.14</v>
      </c>
      <c r="L178" s="29">
        <v>931</v>
      </c>
    </row>
    <row r="179" spans="1:12" x14ac:dyDescent="0.25">
      <c r="A179" s="35">
        <v>19</v>
      </c>
      <c r="B179" s="124" t="s">
        <v>170</v>
      </c>
      <c r="C179" s="130" t="s">
        <v>108</v>
      </c>
      <c r="D179" s="117" t="s">
        <v>9</v>
      </c>
      <c r="E179" s="118">
        <v>9.3000000000000007</v>
      </c>
      <c r="F179" s="119">
        <v>336</v>
      </c>
      <c r="G179" s="129">
        <v>286</v>
      </c>
      <c r="H179" s="121">
        <v>235</v>
      </c>
      <c r="I179" s="122">
        <v>18</v>
      </c>
      <c r="J179" s="121">
        <v>207</v>
      </c>
      <c r="K179" s="123">
        <v>9.5400000000000009</v>
      </c>
      <c r="L179" s="29">
        <v>778</v>
      </c>
    </row>
    <row r="180" spans="1:12" s="72" customFormat="1" x14ac:dyDescent="0.25">
      <c r="A180" s="3"/>
      <c r="B180" s="11"/>
      <c r="C180" s="23"/>
      <c r="D180" s="18"/>
      <c r="E180" s="5"/>
      <c r="F180" s="6"/>
      <c r="G180" s="7"/>
      <c r="H180" s="8"/>
      <c r="I180" s="9"/>
      <c r="J180" s="8"/>
      <c r="K180" s="26"/>
      <c r="L180" s="10"/>
    </row>
    <row r="181" spans="1:12" x14ac:dyDescent="0.25">
      <c r="A181" s="1"/>
      <c r="B181" s="11"/>
      <c r="C181" s="23"/>
      <c r="D181" s="18"/>
      <c r="E181" s="5"/>
      <c r="F181" s="6"/>
      <c r="G181" s="7"/>
      <c r="H181" s="8"/>
      <c r="I181" s="9"/>
      <c r="J181" s="8"/>
      <c r="K181" s="26"/>
      <c r="L181" s="10"/>
    </row>
    <row r="182" spans="1:12" x14ac:dyDescent="0.25">
      <c r="A182" s="43"/>
      <c r="B182" s="76" t="s">
        <v>171</v>
      </c>
      <c r="C182" s="44"/>
      <c r="D182" s="45"/>
      <c r="E182" s="46"/>
      <c r="F182" s="47"/>
      <c r="G182" s="48"/>
      <c r="H182" s="48"/>
      <c r="I182" s="47"/>
      <c r="J182" s="48"/>
      <c r="K182" s="49"/>
      <c r="L182" s="50"/>
    </row>
    <row r="183" spans="1:12" s="78" customFormat="1" x14ac:dyDescent="0.25">
      <c r="A183" s="94"/>
      <c r="B183" s="90" t="s">
        <v>266</v>
      </c>
      <c r="C183" s="91" t="s">
        <v>269</v>
      </c>
      <c r="D183" s="92" t="s">
        <v>270</v>
      </c>
      <c r="E183" s="91" t="s">
        <v>263</v>
      </c>
      <c r="F183" s="93" t="s">
        <v>264</v>
      </c>
      <c r="G183" s="91" t="s">
        <v>267</v>
      </c>
      <c r="H183" s="91" t="s">
        <v>264</v>
      </c>
      <c r="I183" s="91" t="s">
        <v>268</v>
      </c>
      <c r="J183" s="91" t="s">
        <v>264</v>
      </c>
      <c r="K183" s="91"/>
      <c r="L183" s="95" t="s">
        <v>265</v>
      </c>
    </row>
    <row r="184" spans="1:12" x14ac:dyDescent="0.25">
      <c r="A184" s="162">
        <v>1</v>
      </c>
      <c r="B184" s="182" t="s">
        <v>172</v>
      </c>
      <c r="C184" s="164" t="s">
        <v>108</v>
      </c>
      <c r="D184" s="183" t="s">
        <v>252</v>
      </c>
      <c r="E184" s="166">
        <v>7.9</v>
      </c>
      <c r="F184" s="167">
        <v>630</v>
      </c>
      <c r="G184" s="179">
        <v>355</v>
      </c>
      <c r="H184" s="169">
        <v>474</v>
      </c>
      <c r="I184" s="170">
        <v>17.5</v>
      </c>
      <c r="J184" s="169">
        <v>225</v>
      </c>
      <c r="K184" s="171">
        <v>8.14</v>
      </c>
      <c r="L184" s="172">
        <v>1329</v>
      </c>
    </row>
    <row r="185" spans="1:12" x14ac:dyDescent="0.25">
      <c r="A185" s="162">
        <v>2</v>
      </c>
      <c r="B185" s="176" t="s">
        <v>173</v>
      </c>
      <c r="C185" s="177" t="s">
        <v>108</v>
      </c>
      <c r="D185" s="165" t="s">
        <v>7</v>
      </c>
      <c r="E185" s="166">
        <v>8.5</v>
      </c>
      <c r="F185" s="167">
        <v>495</v>
      </c>
      <c r="G185" s="179">
        <v>318</v>
      </c>
      <c r="H185" s="169">
        <v>340</v>
      </c>
      <c r="I185" s="170">
        <v>23.1</v>
      </c>
      <c r="J185" s="169">
        <v>344</v>
      </c>
      <c r="K185" s="171">
        <v>8.74</v>
      </c>
      <c r="L185" s="172">
        <v>1179</v>
      </c>
    </row>
    <row r="186" spans="1:12" x14ac:dyDescent="0.25">
      <c r="A186" s="162">
        <v>3</v>
      </c>
      <c r="B186" s="174" t="s">
        <v>178</v>
      </c>
      <c r="C186" s="164" t="s">
        <v>108</v>
      </c>
      <c r="D186" s="183" t="s">
        <v>252</v>
      </c>
      <c r="E186" s="166">
        <v>8.8000000000000007</v>
      </c>
      <c r="F186" s="167">
        <v>249</v>
      </c>
      <c r="G186" s="179">
        <v>320</v>
      </c>
      <c r="H186" s="169">
        <v>347</v>
      </c>
      <c r="I186" s="170">
        <v>25.8</v>
      </c>
      <c r="J186" s="169">
        <v>404</v>
      </c>
      <c r="K186" s="171">
        <v>10.040000000000001</v>
      </c>
      <c r="L186" s="172">
        <v>1184</v>
      </c>
    </row>
    <row r="187" spans="1:12" x14ac:dyDescent="0.25">
      <c r="A187" s="162">
        <v>4</v>
      </c>
      <c r="B187" s="174" t="s">
        <v>174</v>
      </c>
      <c r="C187" s="164" t="s">
        <v>108</v>
      </c>
      <c r="D187" s="183" t="s">
        <v>252</v>
      </c>
      <c r="E187" s="166">
        <v>8.4</v>
      </c>
      <c r="F187" s="167">
        <v>517</v>
      </c>
      <c r="G187" s="179">
        <v>313</v>
      </c>
      <c r="H187" s="169">
        <v>323</v>
      </c>
      <c r="I187" s="170">
        <v>22</v>
      </c>
      <c r="J187" s="169">
        <v>320</v>
      </c>
      <c r="K187" s="171">
        <v>8.64</v>
      </c>
      <c r="L187" s="172">
        <v>1160</v>
      </c>
    </row>
    <row r="188" spans="1:12" x14ac:dyDescent="0.25">
      <c r="A188" s="36">
        <v>5</v>
      </c>
      <c r="B188" s="107" t="s">
        <v>175</v>
      </c>
      <c r="C188" s="108" t="s">
        <v>108</v>
      </c>
      <c r="D188" s="109" t="s">
        <v>253</v>
      </c>
      <c r="E188" s="100">
        <v>8.4</v>
      </c>
      <c r="F188" s="101">
        <v>517</v>
      </c>
      <c r="G188" s="102">
        <v>320</v>
      </c>
      <c r="H188" s="103">
        <v>347</v>
      </c>
      <c r="I188" s="104">
        <v>20.6</v>
      </c>
      <c r="J188" s="103">
        <v>290</v>
      </c>
      <c r="K188" s="105">
        <v>8.64</v>
      </c>
      <c r="L188" s="32">
        <v>1154</v>
      </c>
    </row>
    <row r="189" spans="1:12" x14ac:dyDescent="0.25">
      <c r="A189" s="36">
        <v>6</v>
      </c>
      <c r="B189" s="106" t="s">
        <v>176</v>
      </c>
      <c r="C189" s="98" t="s">
        <v>108</v>
      </c>
      <c r="D189" s="99" t="s">
        <v>22</v>
      </c>
      <c r="E189" s="100">
        <v>9</v>
      </c>
      <c r="F189" s="101">
        <v>393</v>
      </c>
      <c r="G189" s="102">
        <v>307</v>
      </c>
      <c r="H189" s="103">
        <v>302</v>
      </c>
      <c r="I189" s="104">
        <v>23.4</v>
      </c>
      <c r="J189" s="103">
        <v>351</v>
      </c>
      <c r="K189" s="105">
        <v>9.24</v>
      </c>
      <c r="L189" s="32">
        <v>1046</v>
      </c>
    </row>
    <row r="190" spans="1:12" x14ac:dyDescent="0.25">
      <c r="A190" s="36">
        <v>7</v>
      </c>
      <c r="B190" s="106" t="s">
        <v>177</v>
      </c>
      <c r="C190" s="161" t="s">
        <v>108</v>
      </c>
      <c r="D190" s="99" t="s">
        <v>22</v>
      </c>
      <c r="E190" s="100">
        <v>9</v>
      </c>
      <c r="F190" s="101">
        <v>393</v>
      </c>
      <c r="G190" s="102">
        <v>315</v>
      </c>
      <c r="H190" s="103">
        <v>329</v>
      </c>
      <c r="I190" s="104">
        <v>20.399999999999999</v>
      </c>
      <c r="J190" s="103">
        <v>286</v>
      </c>
      <c r="K190" s="105">
        <v>9.24</v>
      </c>
      <c r="L190" s="32">
        <v>1008</v>
      </c>
    </row>
    <row r="191" spans="1:12" x14ac:dyDescent="0.25">
      <c r="A191" s="36">
        <v>8</v>
      </c>
      <c r="B191" s="106" t="s">
        <v>179</v>
      </c>
      <c r="C191" s="108" t="s">
        <v>108</v>
      </c>
      <c r="D191" s="99" t="s">
        <v>15</v>
      </c>
      <c r="E191" s="100">
        <v>9</v>
      </c>
      <c r="F191" s="101">
        <v>393</v>
      </c>
      <c r="G191" s="102">
        <v>313</v>
      </c>
      <c r="H191" s="103">
        <v>323</v>
      </c>
      <c r="I191" s="104">
        <v>19.600000000000001</v>
      </c>
      <c r="J191" s="103">
        <v>269</v>
      </c>
      <c r="K191" s="105">
        <v>9.24</v>
      </c>
      <c r="L191" s="32">
        <v>985</v>
      </c>
    </row>
    <row r="192" spans="1:12" x14ac:dyDescent="0.25">
      <c r="A192" s="36">
        <v>9</v>
      </c>
      <c r="B192" s="107" t="s">
        <v>180</v>
      </c>
      <c r="C192" s="108" t="s">
        <v>108</v>
      </c>
      <c r="D192" s="109" t="s">
        <v>4</v>
      </c>
      <c r="E192" s="100">
        <v>8.6999999999999993</v>
      </c>
      <c r="F192" s="101">
        <v>453</v>
      </c>
      <c r="G192" s="102">
        <v>315</v>
      </c>
      <c r="H192" s="103">
        <v>329</v>
      </c>
      <c r="I192" s="104">
        <v>12.8</v>
      </c>
      <c r="J192" s="103">
        <v>130</v>
      </c>
      <c r="K192" s="105">
        <v>8.94</v>
      </c>
      <c r="L192" s="32">
        <v>912</v>
      </c>
    </row>
    <row r="193" spans="1:12" x14ac:dyDescent="0.25">
      <c r="A193" s="36">
        <v>10</v>
      </c>
      <c r="B193" s="106" t="s">
        <v>181</v>
      </c>
      <c r="C193" s="111" t="s">
        <v>155</v>
      </c>
      <c r="D193" s="99" t="s">
        <v>7</v>
      </c>
      <c r="E193" s="100">
        <v>8.6999999999999993</v>
      </c>
      <c r="F193" s="101">
        <v>453</v>
      </c>
      <c r="G193" s="102">
        <v>272</v>
      </c>
      <c r="H193" s="103">
        <v>192</v>
      </c>
      <c r="I193" s="104">
        <v>19.2</v>
      </c>
      <c r="J193" s="103">
        <v>260</v>
      </c>
      <c r="K193" s="105">
        <v>8.94</v>
      </c>
      <c r="L193" s="32">
        <v>905</v>
      </c>
    </row>
    <row r="194" spans="1:12" x14ac:dyDescent="0.25">
      <c r="A194" s="36">
        <v>11</v>
      </c>
      <c r="B194" s="106" t="s">
        <v>182</v>
      </c>
      <c r="C194" s="113" t="s">
        <v>155</v>
      </c>
      <c r="D194" s="112" t="s">
        <v>22</v>
      </c>
      <c r="E194" s="100">
        <v>9.4</v>
      </c>
      <c r="F194" s="101">
        <v>318</v>
      </c>
      <c r="G194" s="102">
        <v>282</v>
      </c>
      <c r="H194" s="103">
        <v>222</v>
      </c>
      <c r="I194" s="104">
        <v>23.1</v>
      </c>
      <c r="J194" s="103">
        <v>344</v>
      </c>
      <c r="K194" s="105">
        <v>9.64</v>
      </c>
      <c r="L194" s="32">
        <v>884</v>
      </c>
    </row>
    <row r="195" spans="1:12" x14ac:dyDescent="0.25">
      <c r="A195" s="36">
        <v>12</v>
      </c>
      <c r="B195" s="106" t="s">
        <v>183</v>
      </c>
      <c r="C195" s="98" t="s">
        <v>155</v>
      </c>
      <c r="D195" s="109" t="s">
        <v>4</v>
      </c>
      <c r="E195" s="100">
        <v>8.5</v>
      </c>
      <c r="F195" s="101">
        <v>495</v>
      </c>
      <c r="G195" s="102">
        <v>281</v>
      </c>
      <c r="H195" s="103">
        <v>219</v>
      </c>
      <c r="I195" s="104">
        <v>14.5</v>
      </c>
      <c r="J195" s="103">
        <v>164</v>
      </c>
      <c r="K195" s="105">
        <v>8.74</v>
      </c>
      <c r="L195" s="32">
        <v>878</v>
      </c>
    </row>
    <row r="196" spans="1:12" x14ac:dyDescent="0.25">
      <c r="A196" s="36">
        <v>13</v>
      </c>
      <c r="B196" s="107" t="s">
        <v>184</v>
      </c>
      <c r="C196" s="108" t="s">
        <v>155</v>
      </c>
      <c r="D196" s="109" t="s">
        <v>7</v>
      </c>
      <c r="E196" s="100">
        <v>9</v>
      </c>
      <c r="F196" s="101">
        <v>393</v>
      </c>
      <c r="G196" s="102">
        <v>292</v>
      </c>
      <c r="H196" s="103">
        <v>254</v>
      </c>
      <c r="I196" s="104">
        <v>14.9</v>
      </c>
      <c r="J196" s="103">
        <v>172</v>
      </c>
      <c r="K196" s="105">
        <v>9.24</v>
      </c>
      <c r="L196" s="32">
        <v>819</v>
      </c>
    </row>
    <row r="197" spans="1:12" x14ac:dyDescent="0.25">
      <c r="A197" s="36">
        <v>14</v>
      </c>
      <c r="B197" s="106" t="s">
        <v>185</v>
      </c>
      <c r="C197" s="108" t="s">
        <v>108</v>
      </c>
      <c r="D197" s="99" t="s">
        <v>15</v>
      </c>
      <c r="E197" s="100">
        <v>9</v>
      </c>
      <c r="F197" s="101">
        <v>393</v>
      </c>
      <c r="G197" s="102">
        <v>265</v>
      </c>
      <c r="H197" s="103">
        <v>172</v>
      </c>
      <c r="I197" s="104">
        <v>12.2</v>
      </c>
      <c r="J197" s="103">
        <v>119</v>
      </c>
      <c r="K197" s="105">
        <v>9.24</v>
      </c>
      <c r="L197" s="32">
        <v>684</v>
      </c>
    </row>
    <row r="198" spans="1:12" x14ac:dyDescent="0.25">
      <c r="A198" s="36">
        <v>15</v>
      </c>
      <c r="B198" s="106" t="s">
        <v>186</v>
      </c>
      <c r="C198" s="161" t="s">
        <v>108</v>
      </c>
      <c r="D198" s="109" t="s">
        <v>247</v>
      </c>
      <c r="E198" s="100">
        <v>9.4</v>
      </c>
      <c r="F198" s="101">
        <v>318</v>
      </c>
      <c r="G198" s="102">
        <v>267</v>
      </c>
      <c r="H198" s="103">
        <v>178</v>
      </c>
      <c r="I198" s="104">
        <v>14.4</v>
      </c>
      <c r="J198" s="103">
        <v>162</v>
      </c>
      <c r="K198" s="105">
        <v>9.64</v>
      </c>
      <c r="L198" s="32">
        <v>658</v>
      </c>
    </row>
    <row r="199" spans="1:12" x14ac:dyDescent="0.25">
      <c r="A199" s="36">
        <v>16</v>
      </c>
      <c r="B199" s="106" t="s">
        <v>187</v>
      </c>
      <c r="C199" s="98" t="s">
        <v>155</v>
      </c>
      <c r="D199" s="109" t="s">
        <v>247</v>
      </c>
      <c r="E199" s="100">
        <v>10</v>
      </c>
      <c r="F199" s="101">
        <v>217</v>
      </c>
      <c r="G199" s="102">
        <v>246</v>
      </c>
      <c r="H199" s="103">
        <v>121</v>
      </c>
      <c r="I199" s="104">
        <v>20.100000000000001</v>
      </c>
      <c r="J199" s="103">
        <v>279</v>
      </c>
      <c r="K199" s="105">
        <v>10.24</v>
      </c>
      <c r="L199" s="32">
        <v>617</v>
      </c>
    </row>
    <row r="200" spans="1:12" x14ac:dyDescent="0.25">
      <c r="A200" s="36">
        <v>17</v>
      </c>
      <c r="B200" s="106" t="s">
        <v>188</v>
      </c>
      <c r="C200" s="108" t="s">
        <v>108</v>
      </c>
      <c r="D200" s="99" t="s">
        <v>15</v>
      </c>
      <c r="E200" s="100">
        <v>10.1</v>
      </c>
      <c r="F200" s="101">
        <v>202</v>
      </c>
      <c r="G200" s="102">
        <v>239</v>
      </c>
      <c r="H200" s="103">
        <v>103</v>
      </c>
      <c r="I200" s="104">
        <v>14.3</v>
      </c>
      <c r="J200" s="103">
        <v>160</v>
      </c>
      <c r="K200" s="105">
        <v>10.34</v>
      </c>
      <c r="L200" s="32">
        <v>465</v>
      </c>
    </row>
    <row r="201" spans="1:12" x14ac:dyDescent="0.25">
      <c r="A201" s="3"/>
      <c r="B201" s="11"/>
      <c r="C201" s="21"/>
      <c r="D201" s="18"/>
      <c r="E201" s="5"/>
      <c r="F201" s="6"/>
      <c r="G201" s="12"/>
      <c r="H201" s="8"/>
      <c r="I201" s="9"/>
      <c r="J201" s="8"/>
      <c r="K201" s="26"/>
      <c r="L201" s="10"/>
    </row>
    <row r="202" spans="1:12" x14ac:dyDescent="0.25">
      <c r="A202" s="3"/>
      <c r="B202" s="11"/>
      <c r="C202" s="21"/>
      <c r="D202" s="18"/>
      <c r="E202" s="5"/>
      <c r="F202" s="6"/>
      <c r="G202" s="12"/>
      <c r="H202" s="8"/>
      <c r="I202" s="9"/>
      <c r="J202" s="8"/>
      <c r="K202" s="26"/>
      <c r="L202" s="10"/>
    </row>
    <row r="203" spans="1:12" x14ac:dyDescent="0.25">
      <c r="A203" s="3"/>
      <c r="B203" s="11"/>
      <c r="C203" s="21"/>
      <c r="D203" s="18"/>
      <c r="E203" s="5"/>
      <c r="F203" s="6"/>
      <c r="G203" s="12"/>
      <c r="H203" s="8"/>
      <c r="I203" s="9"/>
      <c r="J203" s="8"/>
      <c r="K203" s="26"/>
      <c r="L203" s="10"/>
    </row>
    <row r="204" spans="1:12" x14ac:dyDescent="0.25">
      <c r="A204" s="3"/>
      <c r="B204" s="11"/>
      <c r="C204" s="21"/>
      <c r="D204" s="18"/>
      <c r="E204" s="5"/>
      <c r="F204" s="6"/>
      <c r="G204" s="12"/>
      <c r="H204" s="8"/>
      <c r="I204" s="9"/>
      <c r="J204" s="8"/>
      <c r="K204" s="26"/>
      <c r="L204" s="10"/>
    </row>
    <row r="205" spans="1:12" x14ac:dyDescent="0.25">
      <c r="A205" s="3"/>
      <c r="B205" s="11"/>
      <c r="C205" s="21"/>
      <c r="D205" s="18"/>
      <c r="E205" s="5"/>
      <c r="F205" s="6"/>
      <c r="G205" s="12"/>
      <c r="H205" s="8"/>
      <c r="I205" s="9"/>
      <c r="J205" s="8"/>
      <c r="K205" s="26"/>
      <c r="L205" s="10"/>
    </row>
    <row r="206" spans="1:12" x14ac:dyDescent="0.25">
      <c r="A206" s="3"/>
      <c r="B206" s="11"/>
      <c r="C206" s="21"/>
      <c r="D206" s="18"/>
      <c r="E206" s="5"/>
      <c r="F206" s="6"/>
      <c r="G206" s="12"/>
      <c r="H206" s="8"/>
      <c r="I206" s="9"/>
      <c r="J206" s="8"/>
      <c r="K206" s="26"/>
      <c r="L206" s="10"/>
    </row>
    <row r="207" spans="1:12" x14ac:dyDescent="0.25">
      <c r="A207" s="3"/>
      <c r="B207" s="11"/>
      <c r="C207" s="21"/>
      <c r="D207" s="18"/>
      <c r="E207" s="5"/>
      <c r="F207" s="6"/>
      <c r="G207" s="12"/>
      <c r="H207" s="8"/>
      <c r="I207" s="9"/>
      <c r="J207" s="8"/>
      <c r="K207" s="26"/>
      <c r="L207" s="10"/>
    </row>
    <row r="208" spans="1:12" x14ac:dyDescent="0.25">
      <c r="A208" s="3"/>
      <c r="B208" s="11"/>
      <c r="C208" s="21"/>
      <c r="D208" s="18"/>
      <c r="E208" s="5"/>
      <c r="F208" s="6"/>
      <c r="G208" s="12"/>
      <c r="H208" s="8"/>
      <c r="I208" s="9"/>
      <c r="J208" s="8"/>
      <c r="K208" s="26"/>
      <c r="L208" s="10"/>
    </row>
    <row r="209" spans="1:12" x14ac:dyDescent="0.25">
      <c r="A209" s="3"/>
      <c r="B209" s="11"/>
      <c r="C209" s="21"/>
      <c r="D209" s="18"/>
      <c r="E209" s="5"/>
      <c r="F209" s="6"/>
      <c r="G209" s="12"/>
      <c r="H209" s="8"/>
      <c r="I209" s="9"/>
      <c r="J209" s="8"/>
      <c r="K209" s="26"/>
      <c r="L209" s="10"/>
    </row>
    <row r="210" spans="1:12" x14ac:dyDescent="0.25">
      <c r="A210" s="3"/>
      <c r="B210" s="11"/>
      <c r="C210" s="21"/>
      <c r="D210" s="18"/>
      <c r="E210" s="5"/>
      <c r="F210" s="6"/>
      <c r="G210" s="12"/>
      <c r="H210" s="8"/>
      <c r="I210" s="9"/>
      <c r="J210" s="8"/>
      <c r="K210" s="26"/>
      <c r="L210" s="10"/>
    </row>
    <row r="211" spans="1:12" x14ac:dyDescent="0.25">
      <c r="A211" s="1"/>
      <c r="B211" s="11"/>
      <c r="C211" s="21"/>
      <c r="D211" s="18"/>
      <c r="E211" s="5"/>
      <c r="F211" s="6"/>
      <c r="G211" s="12"/>
      <c r="H211" s="8"/>
      <c r="I211" s="9"/>
      <c r="J211" s="8"/>
      <c r="K211" s="26"/>
      <c r="L211" s="10"/>
    </row>
    <row r="212" spans="1:12" x14ac:dyDescent="0.25">
      <c r="A212" s="60"/>
      <c r="B212" s="75" t="s">
        <v>189</v>
      </c>
      <c r="C212" s="70"/>
      <c r="D212" s="71"/>
      <c r="E212" s="57"/>
      <c r="F212" s="58"/>
      <c r="G212" s="59"/>
      <c r="H212" s="59"/>
      <c r="I212" s="58"/>
      <c r="J212" s="59"/>
      <c r="K212" s="60"/>
      <c r="L212" s="59"/>
    </row>
    <row r="213" spans="1:12" s="78" customFormat="1" x14ac:dyDescent="0.25">
      <c r="A213" s="94"/>
      <c r="B213" s="90" t="s">
        <v>266</v>
      </c>
      <c r="C213" s="91" t="s">
        <v>269</v>
      </c>
      <c r="D213" s="92" t="s">
        <v>270</v>
      </c>
      <c r="E213" s="91" t="s">
        <v>263</v>
      </c>
      <c r="F213" s="93" t="s">
        <v>264</v>
      </c>
      <c r="G213" s="91" t="s">
        <v>267</v>
      </c>
      <c r="H213" s="91" t="s">
        <v>264</v>
      </c>
      <c r="I213" s="91" t="s">
        <v>268</v>
      </c>
      <c r="J213" s="91" t="s">
        <v>264</v>
      </c>
      <c r="K213" s="91"/>
      <c r="L213" s="95" t="s">
        <v>265</v>
      </c>
    </row>
    <row r="214" spans="1:12" x14ac:dyDescent="0.25">
      <c r="A214" s="135">
        <v>1</v>
      </c>
      <c r="B214" s="146" t="s">
        <v>190</v>
      </c>
      <c r="C214" s="154" t="s">
        <v>191</v>
      </c>
      <c r="D214" s="148" t="s">
        <v>7</v>
      </c>
      <c r="E214" s="139">
        <v>7.7</v>
      </c>
      <c r="F214" s="140">
        <v>677</v>
      </c>
      <c r="G214" s="141">
        <v>397</v>
      </c>
      <c r="H214" s="142">
        <v>641</v>
      </c>
      <c r="I214" s="143">
        <v>30.8</v>
      </c>
      <c r="J214" s="142">
        <v>440</v>
      </c>
      <c r="K214" s="144">
        <v>7.94</v>
      </c>
      <c r="L214" s="145">
        <v>1758</v>
      </c>
    </row>
    <row r="215" spans="1:12" x14ac:dyDescent="0.25">
      <c r="A215" s="135">
        <v>2</v>
      </c>
      <c r="B215" s="146" t="s">
        <v>192</v>
      </c>
      <c r="C215" s="154" t="s">
        <v>191</v>
      </c>
      <c r="D215" s="148" t="s">
        <v>7</v>
      </c>
      <c r="E215" s="139">
        <v>7.9</v>
      </c>
      <c r="F215" s="140">
        <v>630</v>
      </c>
      <c r="G215" s="141">
        <v>350</v>
      </c>
      <c r="H215" s="142">
        <v>455</v>
      </c>
      <c r="I215" s="143">
        <v>36.5</v>
      </c>
      <c r="J215" s="142">
        <v>548</v>
      </c>
      <c r="K215" s="144">
        <v>8.14</v>
      </c>
      <c r="L215" s="145">
        <v>1633</v>
      </c>
    </row>
    <row r="216" spans="1:12" x14ac:dyDescent="0.25">
      <c r="A216" s="135">
        <v>3</v>
      </c>
      <c r="B216" s="153" t="s">
        <v>193</v>
      </c>
      <c r="C216" s="137" t="s">
        <v>155</v>
      </c>
      <c r="D216" s="148" t="s">
        <v>4</v>
      </c>
      <c r="E216" s="139">
        <v>8</v>
      </c>
      <c r="F216" s="140">
        <v>606</v>
      </c>
      <c r="G216" s="149">
        <v>388</v>
      </c>
      <c r="H216" s="142">
        <v>604</v>
      </c>
      <c r="I216" s="143">
        <v>28.5</v>
      </c>
      <c r="J216" s="142">
        <v>397</v>
      </c>
      <c r="K216" s="144">
        <v>8.24</v>
      </c>
      <c r="L216" s="145">
        <v>1607</v>
      </c>
    </row>
    <row r="217" spans="1:12" x14ac:dyDescent="0.25">
      <c r="A217" s="135">
        <v>4</v>
      </c>
      <c r="B217" s="146" t="s">
        <v>194</v>
      </c>
      <c r="C217" s="137" t="s">
        <v>191</v>
      </c>
      <c r="D217" s="148" t="s">
        <v>15</v>
      </c>
      <c r="E217" s="139">
        <v>8.4</v>
      </c>
      <c r="F217" s="140">
        <v>517</v>
      </c>
      <c r="G217" s="141">
        <v>337</v>
      </c>
      <c r="H217" s="142">
        <v>407</v>
      </c>
      <c r="I217" s="143">
        <v>36</v>
      </c>
      <c r="J217" s="142">
        <v>538</v>
      </c>
      <c r="K217" s="144">
        <v>8.64</v>
      </c>
      <c r="L217" s="145">
        <v>1462</v>
      </c>
    </row>
    <row r="218" spans="1:12" x14ac:dyDescent="0.25">
      <c r="A218" s="35">
        <v>5</v>
      </c>
      <c r="B218" s="115" t="s">
        <v>195</v>
      </c>
      <c r="C218" s="130" t="s">
        <v>191</v>
      </c>
      <c r="D218" s="117" t="s">
        <v>7</v>
      </c>
      <c r="E218" s="118">
        <v>8.4</v>
      </c>
      <c r="F218" s="119">
        <v>517</v>
      </c>
      <c r="G218" s="129">
        <v>364</v>
      </c>
      <c r="H218" s="121">
        <v>509</v>
      </c>
      <c r="I218" s="122">
        <v>30.5</v>
      </c>
      <c r="J218" s="121">
        <v>434</v>
      </c>
      <c r="K218" s="123">
        <v>8.64</v>
      </c>
      <c r="L218" s="29">
        <v>1460</v>
      </c>
    </row>
    <row r="219" spans="1:12" x14ac:dyDescent="0.25">
      <c r="A219" s="35">
        <v>6</v>
      </c>
      <c r="B219" s="124" t="s">
        <v>196</v>
      </c>
      <c r="C219" s="116" t="s">
        <v>155</v>
      </c>
      <c r="D219" s="117" t="s">
        <v>22</v>
      </c>
      <c r="E219" s="118">
        <v>8.1999999999999993</v>
      </c>
      <c r="F219" s="119">
        <v>561</v>
      </c>
      <c r="G219" s="120">
        <v>350</v>
      </c>
      <c r="H219" s="121">
        <v>455</v>
      </c>
      <c r="I219" s="122">
        <v>30.5</v>
      </c>
      <c r="J219" s="121">
        <v>434</v>
      </c>
      <c r="K219" s="123">
        <v>8.44</v>
      </c>
      <c r="L219" s="29">
        <v>1450</v>
      </c>
    </row>
    <row r="220" spans="1:12" x14ac:dyDescent="0.25">
      <c r="A220" s="35">
        <v>7</v>
      </c>
      <c r="B220" s="115" t="s">
        <v>197</v>
      </c>
      <c r="C220" s="155" t="s">
        <v>191</v>
      </c>
      <c r="D220" s="128" t="s">
        <v>247</v>
      </c>
      <c r="E220" s="118">
        <v>7.9</v>
      </c>
      <c r="F220" s="119">
        <v>630</v>
      </c>
      <c r="G220" s="120">
        <v>346</v>
      </c>
      <c r="H220" s="121">
        <v>440</v>
      </c>
      <c r="I220" s="122">
        <v>24.5</v>
      </c>
      <c r="J220" s="121">
        <v>323</v>
      </c>
      <c r="K220" s="123">
        <v>8.14</v>
      </c>
      <c r="L220" s="29">
        <v>1393</v>
      </c>
    </row>
    <row r="221" spans="1:12" x14ac:dyDescent="0.25">
      <c r="A221" s="35">
        <v>8</v>
      </c>
      <c r="B221" s="126" t="s">
        <v>198</v>
      </c>
      <c r="C221" s="127" t="s">
        <v>191</v>
      </c>
      <c r="D221" s="128" t="s">
        <v>62</v>
      </c>
      <c r="E221" s="118">
        <v>8.5</v>
      </c>
      <c r="F221" s="119">
        <v>495</v>
      </c>
      <c r="G221" s="120">
        <v>335</v>
      </c>
      <c r="H221" s="121">
        <v>400</v>
      </c>
      <c r="I221" s="122">
        <v>32.5</v>
      </c>
      <c r="J221" s="121">
        <v>472</v>
      </c>
      <c r="K221" s="123">
        <v>8.74</v>
      </c>
      <c r="L221" s="29">
        <v>1367</v>
      </c>
    </row>
    <row r="222" spans="1:12" x14ac:dyDescent="0.25">
      <c r="A222" s="35">
        <v>9</v>
      </c>
      <c r="B222" s="115" t="s">
        <v>199</v>
      </c>
      <c r="C222" s="155" t="s">
        <v>155</v>
      </c>
      <c r="D222" s="128" t="s">
        <v>247</v>
      </c>
      <c r="E222" s="118">
        <v>8.3000000000000007</v>
      </c>
      <c r="F222" s="119">
        <v>539</v>
      </c>
      <c r="G222" s="129">
        <v>335</v>
      </c>
      <c r="H222" s="121">
        <v>400</v>
      </c>
      <c r="I222" s="122">
        <v>28</v>
      </c>
      <c r="J222" s="121">
        <v>388</v>
      </c>
      <c r="K222" s="123">
        <v>8.5400000000000009</v>
      </c>
      <c r="L222" s="29">
        <v>1327</v>
      </c>
    </row>
    <row r="223" spans="1:12" x14ac:dyDescent="0.25">
      <c r="A223" s="35">
        <v>10</v>
      </c>
      <c r="B223" s="115" t="s">
        <v>200</v>
      </c>
      <c r="C223" s="155" t="s">
        <v>155</v>
      </c>
      <c r="D223" s="128" t="s">
        <v>247</v>
      </c>
      <c r="E223" s="118">
        <v>8.1999999999999993</v>
      </c>
      <c r="F223" s="119">
        <v>561</v>
      </c>
      <c r="G223" s="129">
        <v>317</v>
      </c>
      <c r="H223" s="121">
        <v>336</v>
      </c>
      <c r="I223" s="122">
        <v>28.3</v>
      </c>
      <c r="J223" s="121">
        <v>393</v>
      </c>
      <c r="K223" s="123">
        <v>8.44</v>
      </c>
      <c r="L223" s="29">
        <v>1290</v>
      </c>
    </row>
    <row r="224" spans="1:12" x14ac:dyDescent="0.25">
      <c r="A224" s="35">
        <v>11</v>
      </c>
      <c r="B224" s="115" t="s">
        <v>201</v>
      </c>
      <c r="C224" s="127" t="s">
        <v>191</v>
      </c>
      <c r="D224" s="117" t="s">
        <v>20</v>
      </c>
      <c r="E224" s="118">
        <v>8.6999999999999993</v>
      </c>
      <c r="F224" s="119">
        <v>453</v>
      </c>
      <c r="G224" s="129">
        <v>288</v>
      </c>
      <c r="H224" s="121">
        <v>241</v>
      </c>
      <c r="I224" s="122">
        <v>38.5</v>
      </c>
      <c r="J224" s="121">
        <v>586</v>
      </c>
      <c r="K224" s="123">
        <v>8.94</v>
      </c>
      <c r="L224" s="29">
        <v>1280</v>
      </c>
    </row>
    <row r="225" spans="1:12" x14ac:dyDescent="0.25">
      <c r="A225" s="35">
        <v>12</v>
      </c>
      <c r="B225" s="124" t="s">
        <v>202</v>
      </c>
      <c r="C225" s="130" t="s">
        <v>191</v>
      </c>
      <c r="D225" s="117" t="s">
        <v>22</v>
      </c>
      <c r="E225" s="118">
        <v>8.8000000000000007</v>
      </c>
      <c r="F225" s="119">
        <v>433</v>
      </c>
      <c r="G225" s="120">
        <v>330</v>
      </c>
      <c r="H225" s="121">
        <v>382</v>
      </c>
      <c r="I225" s="122">
        <v>32</v>
      </c>
      <c r="J225" s="121">
        <v>462</v>
      </c>
      <c r="K225" s="123">
        <v>9.0400000000000009</v>
      </c>
      <c r="L225" s="29">
        <v>1277</v>
      </c>
    </row>
    <row r="226" spans="1:12" x14ac:dyDescent="0.25">
      <c r="A226" s="35">
        <v>13</v>
      </c>
      <c r="B226" s="124" t="s">
        <v>203</v>
      </c>
      <c r="C226" s="130" t="s">
        <v>155</v>
      </c>
      <c r="D226" s="117" t="s">
        <v>22</v>
      </c>
      <c r="E226" s="118">
        <v>8.3000000000000007</v>
      </c>
      <c r="F226" s="119">
        <v>539</v>
      </c>
      <c r="G226" s="120">
        <v>315</v>
      </c>
      <c r="H226" s="121">
        <v>329</v>
      </c>
      <c r="I226" s="122">
        <v>29</v>
      </c>
      <c r="J226" s="121">
        <v>406</v>
      </c>
      <c r="K226" s="123">
        <v>8.5400000000000009</v>
      </c>
      <c r="L226" s="29">
        <v>1274</v>
      </c>
    </row>
    <row r="227" spans="1:12" x14ac:dyDescent="0.25">
      <c r="A227" s="35">
        <v>14</v>
      </c>
      <c r="B227" s="126" t="s">
        <v>204</v>
      </c>
      <c r="C227" s="127" t="s">
        <v>191</v>
      </c>
      <c r="D227" s="128" t="s">
        <v>251</v>
      </c>
      <c r="E227" s="118">
        <v>8.6999999999999993</v>
      </c>
      <c r="F227" s="119">
        <v>453</v>
      </c>
      <c r="G227" s="120">
        <v>316</v>
      </c>
      <c r="H227" s="121">
        <v>333</v>
      </c>
      <c r="I227" s="122">
        <v>30</v>
      </c>
      <c r="J227" s="121">
        <v>425</v>
      </c>
      <c r="K227" s="123">
        <v>8.94</v>
      </c>
      <c r="L227" s="29">
        <v>1211</v>
      </c>
    </row>
    <row r="228" spans="1:12" x14ac:dyDescent="0.25">
      <c r="A228" s="35">
        <v>15</v>
      </c>
      <c r="B228" s="115" t="s">
        <v>205</v>
      </c>
      <c r="C228" s="127" t="s">
        <v>155</v>
      </c>
      <c r="D228" s="117" t="s">
        <v>4</v>
      </c>
      <c r="E228" s="118">
        <v>8.6999999999999993</v>
      </c>
      <c r="F228" s="119">
        <v>453</v>
      </c>
      <c r="G228" s="129">
        <v>322</v>
      </c>
      <c r="H228" s="121">
        <v>354</v>
      </c>
      <c r="I228" s="122">
        <v>28.5</v>
      </c>
      <c r="J228" s="121">
        <v>397</v>
      </c>
      <c r="K228" s="123">
        <v>8.94</v>
      </c>
      <c r="L228" s="29">
        <v>1204</v>
      </c>
    </row>
    <row r="229" spans="1:12" x14ac:dyDescent="0.25">
      <c r="A229" s="35">
        <v>16</v>
      </c>
      <c r="B229" s="124" t="s">
        <v>206</v>
      </c>
      <c r="C229" s="116" t="s">
        <v>155</v>
      </c>
      <c r="D229" s="131" t="s">
        <v>9</v>
      </c>
      <c r="E229" s="118">
        <v>9</v>
      </c>
      <c r="F229" s="119">
        <v>393</v>
      </c>
      <c r="G229" s="120">
        <v>325</v>
      </c>
      <c r="H229" s="121">
        <v>364</v>
      </c>
      <c r="I229" s="122">
        <v>25.5</v>
      </c>
      <c r="J229" s="121">
        <v>341</v>
      </c>
      <c r="K229" s="123">
        <v>9.24</v>
      </c>
      <c r="L229" s="29">
        <v>1098</v>
      </c>
    </row>
    <row r="230" spans="1:12" x14ac:dyDescent="0.25">
      <c r="A230" s="35">
        <v>17</v>
      </c>
      <c r="B230" s="124" t="s">
        <v>207</v>
      </c>
      <c r="C230" s="127" t="s">
        <v>191</v>
      </c>
      <c r="D230" s="117" t="s">
        <v>15</v>
      </c>
      <c r="E230" s="118">
        <v>8.9</v>
      </c>
      <c r="F230" s="119">
        <v>413</v>
      </c>
      <c r="G230" s="129">
        <v>303</v>
      </c>
      <c r="H230" s="121">
        <v>289</v>
      </c>
      <c r="I230" s="122">
        <v>23.8</v>
      </c>
      <c r="J230" s="121">
        <v>310</v>
      </c>
      <c r="K230" s="123">
        <v>9.14</v>
      </c>
      <c r="L230" s="29">
        <v>1012</v>
      </c>
    </row>
    <row r="231" spans="1:12" x14ac:dyDescent="0.25">
      <c r="A231" s="35">
        <v>18</v>
      </c>
      <c r="B231" s="126" t="s">
        <v>208</v>
      </c>
      <c r="C231" s="127" t="s">
        <v>155</v>
      </c>
      <c r="D231" s="128" t="s">
        <v>251</v>
      </c>
      <c r="E231" s="118">
        <v>9.3000000000000007</v>
      </c>
      <c r="F231" s="119">
        <v>336</v>
      </c>
      <c r="G231" s="120">
        <v>289</v>
      </c>
      <c r="H231" s="121">
        <v>244</v>
      </c>
      <c r="I231" s="122">
        <v>25</v>
      </c>
      <c r="J231" s="121">
        <v>332</v>
      </c>
      <c r="K231" s="123">
        <v>9.5400000000000009</v>
      </c>
      <c r="L231" s="29">
        <v>912</v>
      </c>
    </row>
    <row r="232" spans="1:12" x14ac:dyDescent="0.25">
      <c r="A232" s="35">
        <v>19</v>
      </c>
      <c r="B232" s="124" t="s">
        <v>209</v>
      </c>
      <c r="C232" s="130" t="s">
        <v>155</v>
      </c>
      <c r="D232" s="128" t="s">
        <v>251</v>
      </c>
      <c r="E232" s="118">
        <v>9.1999999999999993</v>
      </c>
      <c r="F232" s="119">
        <v>355</v>
      </c>
      <c r="G232" s="120">
        <v>283</v>
      </c>
      <c r="H232" s="121">
        <v>225</v>
      </c>
      <c r="I232" s="122">
        <v>24</v>
      </c>
      <c r="J232" s="121">
        <v>314</v>
      </c>
      <c r="K232" s="123">
        <v>9.44</v>
      </c>
      <c r="L232" s="29">
        <v>894</v>
      </c>
    </row>
    <row r="233" spans="1:12" x14ac:dyDescent="0.25">
      <c r="A233" s="35">
        <v>20</v>
      </c>
      <c r="B233" s="115" t="s">
        <v>210</v>
      </c>
      <c r="C233" s="127" t="s">
        <v>155</v>
      </c>
      <c r="D233" s="117" t="s">
        <v>15</v>
      </c>
      <c r="E233" s="118">
        <v>9.1999999999999993</v>
      </c>
      <c r="F233" s="119">
        <v>355</v>
      </c>
      <c r="G233" s="129">
        <v>268</v>
      </c>
      <c r="H233" s="121">
        <v>181</v>
      </c>
      <c r="I233" s="122">
        <v>17.5</v>
      </c>
      <c r="J233" s="121">
        <v>198</v>
      </c>
      <c r="K233" s="123">
        <v>9.44</v>
      </c>
      <c r="L233" s="29">
        <v>734</v>
      </c>
    </row>
    <row r="234" spans="1:12" x14ac:dyDescent="0.25">
      <c r="A234" s="3"/>
      <c r="B234" s="14"/>
      <c r="C234" s="21"/>
      <c r="D234" s="18"/>
      <c r="E234" s="5"/>
      <c r="F234" s="6"/>
      <c r="G234" s="7"/>
      <c r="H234" s="8"/>
      <c r="I234" s="9"/>
      <c r="J234" s="8"/>
      <c r="K234" s="26"/>
      <c r="L234" s="10"/>
    </row>
    <row r="235" spans="1:12" x14ac:dyDescent="0.25">
      <c r="A235" s="1"/>
      <c r="B235" s="14"/>
      <c r="C235" s="21"/>
      <c r="D235" s="18"/>
      <c r="E235" s="5"/>
      <c r="F235" s="6"/>
      <c r="G235" s="15"/>
      <c r="H235" s="8"/>
      <c r="I235" s="9"/>
      <c r="J235" s="8"/>
      <c r="K235" s="26"/>
      <c r="L235" s="10"/>
    </row>
    <row r="236" spans="1:12" x14ac:dyDescent="0.25">
      <c r="A236" s="43"/>
      <c r="B236" s="76" t="s">
        <v>211</v>
      </c>
      <c r="C236" s="51"/>
      <c r="D236" s="45"/>
      <c r="E236" s="46"/>
      <c r="F236" s="47"/>
      <c r="G236" s="48"/>
      <c r="H236" s="48"/>
      <c r="I236" s="47"/>
      <c r="J236" s="48"/>
      <c r="K236" s="49"/>
      <c r="L236" s="50"/>
    </row>
    <row r="237" spans="1:12" s="78" customFormat="1" x14ac:dyDescent="0.25">
      <c r="A237" s="94"/>
      <c r="B237" s="90" t="s">
        <v>266</v>
      </c>
      <c r="C237" s="91" t="s">
        <v>269</v>
      </c>
      <c r="D237" s="92" t="s">
        <v>270</v>
      </c>
      <c r="E237" s="91" t="s">
        <v>263</v>
      </c>
      <c r="F237" s="93" t="s">
        <v>264</v>
      </c>
      <c r="G237" s="91" t="s">
        <v>267</v>
      </c>
      <c r="H237" s="91" t="s">
        <v>264</v>
      </c>
      <c r="I237" s="91" t="s">
        <v>268</v>
      </c>
      <c r="J237" s="91" t="s">
        <v>264</v>
      </c>
      <c r="K237" s="91"/>
      <c r="L237" s="95" t="s">
        <v>265</v>
      </c>
    </row>
    <row r="238" spans="1:12" x14ac:dyDescent="0.25">
      <c r="A238" s="162">
        <v>1</v>
      </c>
      <c r="B238" s="176" t="s">
        <v>212</v>
      </c>
      <c r="C238" s="177" t="s">
        <v>155</v>
      </c>
      <c r="D238" s="175" t="s">
        <v>251</v>
      </c>
      <c r="E238" s="166">
        <v>8</v>
      </c>
      <c r="F238" s="167">
        <v>606</v>
      </c>
      <c r="G238" s="179">
        <v>359</v>
      </c>
      <c r="H238" s="169">
        <v>489</v>
      </c>
      <c r="I238" s="170">
        <v>27.9</v>
      </c>
      <c r="J238" s="169">
        <v>451</v>
      </c>
      <c r="K238" s="171">
        <v>8.24</v>
      </c>
      <c r="L238" s="172">
        <v>1546</v>
      </c>
    </row>
    <row r="239" spans="1:12" x14ac:dyDescent="0.25">
      <c r="A239" s="162">
        <v>2</v>
      </c>
      <c r="B239" s="176" t="s">
        <v>213</v>
      </c>
      <c r="C239" s="173" t="s">
        <v>191</v>
      </c>
      <c r="D239" s="175" t="s">
        <v>251</v>
      </c>
      <c r="E239" s="166">
        <v>8.3000000000000007</v>
      </c>
      <c r="F239" s="167">
        <v>539</v>
      </c>
      <c r="G239" s="179">
        <v>353</v>
      </c>
      <c r="H239" s="169">
        <v>466</v>
      </c>
      <c r="I239" s="170">
        <v>28.2</v>
      </c>
      <c r="J239" s="169">
        <v>458</v>
      </c>
      <c r="K239" s="171">
        <v>8.5400000000000009</v>
      </c>
      <c r="L239" s="172">
        <v>1463</v>
      </c>
    </row>
    <row r="240" spans="1:12" x14ac:dyDescent="0.25">
      <c r="A240" s="162">
        <v>3</v>
      </c>
      <c r="B240" s="176" t="s">
        <v>214</v>
      </c>
      <c r="C240" s="173" t="s">
        <v>155</v>
      </c>
      <c r="D240" s="165" t="s">
        <v>7</v>
      </c>
      <c r="E240" s="166">
        <v>8</v>
      </c>
      <c r="F240" s="167">
        <v>606</v>
      </c>
      <c r="G240" s="179">
        <v>363</v>
      </c>
      <c r="H240" s="169">
        <v>505</v>
      </c>
      <c r="I240" s="170">
        <v>21.2</v>
      </c>
      <c r="J240" s="169">
        <v>303</v>
      </c>
      <c r="K240" s="171">
        <v>8.24</v>
      </c>
      <c r="L240" s="172">
        <v>1414</v>
      </c>
    </row>
    <row r="241" spans="1:12" x14ac:dyDescent="0.25">
      <c r="A241" s="162">
        <v>4</v>
      </c>
      <c r="B241" s="176" t="s">
        <v>215</v>
      </c>
      <c r="C241" s="177" t="s">
        <v>155</v>
      </c>
      <c r="D241" s="175" t="s">
        <v>251</v>
      </c>
      <c r="E241" s="166">
        <v>8.1999999999999993</v>
      </c>
      <c r="F241" s="167">
        <v>561</v>
      </c>
      <c r="G241" s="179">
        <v>358</v>
      </c>
      <c r="H241" s="169">
        <v>485</v>
      </c>
      <c r="I241" s="170">
        <v>24</v>
      </c>
      <c r="J241" s="169">
        <v>364</v>
      </c>
      <c r="K241" s="171">
        <v>8.44</v>
      </c>
      <c r="L241" s="172">
        <v>1410</v>
      </c>
    </row>
    <row r="242" spans="1:12" x14ac:dyDescent="0.25">
      <c r="A242" s="36">
        <v>5</v>
      </c>
      <c r="B242" s="106" t="s">
        <v>216</v>
      </c>
      <c r="C242" s="111" t="s">
        <v>191</v>
      </c>
      <c r="D242" s="109" t="s">
        <v>247</v>
      </c>
      <c r="E242" s="100">
        <v>8.1999999999999993</v>
      </c>
      <c r="F242" s="101">
        <v>561</v>
      </c>
      <c r="G242" s="110">
        <v>323</v>
      </c>
      <c r="H242" s="103">
        <v>357</v>
      </c>
      <c r="I242" s="104">
        <v>26.9</v>
      </c>
      <c r="J242" s="103">
        <v>429</v>
      </c>
      <c r="K242" s="105">
        <v>8.44</v>
      </c>
      <c r="L242" s="32">
        <v>1347</v>
      </c>
    </row>
    <row r="243" spans="1:12" x14ac:dyDescent="0.25">
      <c r="A243" s="36">
        <v>6</v>
      </c>
      <c r="B243" s="106" t="s">
        <v>217</v>
      </c>
      <c r="C243" s="113" t="s">
        <v>155</v>
      </c>
      <c r="D243" s="112" t="s">
        <v>22</v>
      </c>
      <c r="E243" s="100">
        <v>8.1999999999999993</v>
      </c>
      <c r="F243" s="101">
        <v>561</v>
      </c>
      <c r="G243" s="102">
        <v>352</v>
      </c>
      <c r="H243" s="103">
        <v>463</v>
      </c>
      <c r="I243" s="104">
        <v>21.6</v>
      </c>
      <c r="J243" s="103">
        <v>311</v>
      </c>
      <c r="K243" s="105">
        <v>8.44</v>
      </c>
      <c r="L243" s="32">
        <v>1335</v>
      </c>
    </row>
    <row r="244" spans="1:12" x14ac:dyDescent="0.25">
      <c r="A244" s="36">
        <v>7</v>
      </c>
      <c r="B244" s="107" t="s">
        <v>218</v>
      </c>
      <c r="C244" s="98" t="s">
        <v>191</v>
      </c>
      <c r="D244" s="109" t="s">
        <v>20</v>
      </c>
      <c r="E244" s="100">
        <v>8.1999999999999993</v>
      </c>
      <c r="F244" s="101">
        <v>561</v>
      </c>
      <c r="G244" s="102">
        <v>348</v>
      </c>
      <c r="H244" s="103">
        <v>448</v>
      </c>
      <c r="I244" s="104">
        <v>21.4</v>
      </c>
      <c r="J244" s="103">
        <v>307</v>
      </c>
      <c r="K244" s="105">
        <v>8.44</v>
      </c>
      <c r="L244" s="32">
        <v>1316</v>
      </c>
    </row>
    <row r="245" spans="1:12" x14ac:dyDescent="0.25">
      <c r="A245" s="36">
        <v>8</v>
      </c>
      <c r="B245" s="106" t="s">
        <v>219</v>
      </c>
      <c r="C245" s="113" t="s">
        <v>155</v>
      </c>
      <c r="D245" s="99" t="s">
        <v>7</v>
      </c>
      <c r="E245" s="100">
        <v>8</v>
      </c>
      <c r="F245" s="101">
        <v>606</v>
      </c>
      <c r="G245" s="102">
        <v>348</v>
      </c>
      <c r="H245" s="103">
        <v>448</v>
      </c>
      <c r="I245" s="104">
        <v>19</v>
      </c>
      <c r="J245" s="103">
        <v>256</v>
      </c>
      <c r="K245" s="105">
        <v>8.24</v>
      </c>
      <c r="L245" s="32">
        <v>1310</v>
      </c>
    </row>
    <row r="246" spans="1:12" x14ac:dyDescent="0.25">
      <c r="A246" s="36">
        <v>9</v>
      </c>
      <c r="B246" s="106" t="s">
        <v>220</v>
      </c>
      <c r="C246" s="161" t="s">
        <v>155</v>
      </c>
      <c r="D246" s="109" t="s">
        <v>247</v>
      </c>
      <c r="E246" s="100">
        <v>8.1</v>
      </c>
      <c r="F246" s="101">
        <v>584</v>
      </c>
      <c r="G246" s="110">
        <v>325</v>
      </c>
      <c r="H246" s="103">
        <v>364</v>
      </c>
      <c r="I246" s="104">
        <v>20</v>
      </c>
      <c r="J246" s="103">
        <v>277</v>
      </c>
      <c r="K246" s="105">
        <v>8.34</v>
      </c>
      <c r="L246" s="32">
        <v>1225</v>
      </c>
    </row>
    <row r="247" spans="1:12" x14ac:dyDescent="0.25">
      <c r="A247" s="36">
        <v>10</v>
      </c>
      <c r="B247" s="106" t="s">
        <v>221</v>
      </c>
      <c r="C247" s="98" t="s">
        <v>155</v>
      </c>
      <c r="D247" s="99" t="s">
        <v>7</v>
      </c>
      <c r="E247" s="100">
        <v>8.6999999999999993</v>
      </c>
      <c r="F247" s="101">
        <v>453</v>
      </c>
      <c r="G247" s="102">
        <v>288</v>
      </c>
      <c r="H247" s="103">
        <v>241</v>
      </c>
      <c r="I247" s="104">
        <v>27.6</v>
      </c>
      <c r="J247" s="103">
        <v>444</v>
      </c>
      <c r="K247" s="105">
        <v>8.94</v>
      </c>
      <c r="L247" s="32">
        <v>1138</v>
      </c>
    </row>
    <row r="248" spans="1:12" x14ac:dyDescent="0.25">
      <c r="A248" s="36">
        <v>11</v>
      </c>
      <c r="B248" s="107" t="s">
        <v>222</v>
      </c>
      <c r="C248" s="108" t="s">
        <v>155</v>
      </c>
      <c r="D248" s="109" t="s">
        <v>251</v>
      </c>
      <c r="E248" s="100">
        <v>8.5</v>
      </c>
      <c r="F248" s="101">
        <v>495</v>
      </c>
      <c r="G248" s="102">
        <v>305</v>
      </c>
      <c r="H248" s="103">
        <v>296</v>
      </c>
      <c r="I248" s="104">
        <v>23</v>
      </c>
      <c r="J248" s="103">
        <v>342</v>
      </c>
      <c r="K248" s="105">
        <v>8.74</v>
      </c>
      <c r="L248" s="32">
        <v>1133</v>
      </c>
    </row>
    <row r="249" spans="1:12" x14ac:dyDescent="0.25">
      <c r="A249" s="36">
        <v>12</v>
      </c>
      <c r="B249" s="97" t="s">
        <v>223</v>
      </c>
      <c r="C249" s="98" t="s">
        <v>191</v>
      </c>
      <c r="D249" s="99" t="s">
        <v>9</v>
      </c>
      <c r="E249" s="100">
        <v>8.5</v>
      </c>
      <c r="F249" s="101">
        <v>495</v>
      </c>
      <c r="G249" s="110">
        <v>325</v>
      </c>
      <c r="H249" s="103">
        <v>364</v>
      </c>
      <c r="I249" s="104">
        <v>19.399999999999999</v>
      </c>
      <c r="J249" s="103">
        <v>264</v>
      </c>
      <c r="K249" s="105">
        <v>8.74</v>
      </c>
      <c r="L249" s="32">
        <v>1123</v>
      </c>
    </row>
    <row r="250" spans="1:12" x14ac:dyDescent="0.25">
      <c r="A250" s="36">
        <v>13</v>
      </c>
      <c r="B250" s="106" t="s">
        <v>224</v>
      </c>
      <c r="C250" s="161" t="s">
        <v>191</v>
      </c>
      <c r="D250" s="99" t="s">
        <v>9</v>
      </c>
      <c r="E250" s="100">
        <v>8.3000000000000007</v>
      </c>
      <c r="F250" s="101">
        <v>539</v>
      </c>
      <c r="G250" s="110">
        <v>285</v>
      </c>
      <c r="H250" s="103">
        <v>232</v>
      </c>
      <c r="I250" s="104">
        <v>21</v>
      </c>
      <c r="J250" s="103">
        <v>299</v>
      </c>
      <c r="K250" s="105">
        <v>8.5400000000000009</v>
      </c>
      <c r="L250" s="32">
        <v>1070</v>
      </c>
    </row>
    <row r="251" spans="1:12" x14ac:dyDescent="0.25">
      <c r="A251" s="36">
        <v>14</v>
      </c>
      <c r="B251" s="106" t="s">
        <v>225</v>
      </c>
      <c r="C251" s="161" t="s">
        <v>191</v>
      </c>
      <c r="D251" s="109" t="s">
        <v>247</v>
      </c>
      <c r="E251" s="100">
        <v>8.1999999999999993</v>
      </c>
      <c r="F251" s="101">
        <v>561</v>
      </c>
      <c r="G251" s="110">
        <v>270</v>
      </c>
      <c r="H251" s="103">
        <v>187</v>
      </c>
      <c r="I251" s="104">
        <v>21.6</v>
      </c>
      <c r="J251" s="103">
        <v>311</v>
      </c>
      <c r="K251" s="105">
        <v>8.44</v>
      </c>
      <c r="L251" s="32">
        <v>1059</v>
      </c>
    </row>
    <row r="252" spans="1:12" x14ac:dyDescent="0.25">
      <c r="A252" s="36">
        <v>15</v>
      </c>
      <c r="B252" s="106" t="s">
        <v>226</v>
      </c>
      <c r="C252" s="111" t="s">
        <v>155</v>
      </c>
      <c r="D252" s="99" t="s">
        <v>9</v>
      </c>
      <c r="E252" s="100">
        <v>8.6999999999999993</v>
      </c>
      <c r="F252" s="101">
        <v>453</v>
      </c>
      <c r="G252" s="110">
        <v>330</v>
      </c>
      <c r="H252" s="103">
        <v>382</v>
      </c>
      <c r="I252" s="104">
        <v>17.3</v>
      </c>
      <c r="J252" s="103">
        <v>220</v>
      </c>
      <c r="K252" s="105">
        <v>8.94</v>
      </c>
      <c r="L252" s="32">
        <v>1055</v>
      </c>
    </row>
    <row r="253" spans="1:12" x14ac:dyDescent="0.25">
      <c r="A253" s="36">
        <v>16</v>
      </c>
      <c r="B253" s="107" t="s">
        <v>227</v>
      </c>
      <c r="C253" s="108" t="s">
        <v>155</v>
      </c>
      <c r="D253" s="109" t="s">
        <v>4</v>
      </c>
      <c r="E253" s="100">
        <v>8.4</v>
      </c>
      <c r="F253" s="101">
        <v>517</v>
      </c>
      <c r="G253" s="102">
        <v>280</v>
      </c>
      <c r="H253" s="103">
        <v>216</v>
      </c>
      <c r="I253" s="104">
        <v>14.1</v>
      </c>
      <c r="J253" s="103">
        <v>156</v>
      </c>
      <c r="K253" s="105">
        <v>8.64</v>
      </c>
      <c r="L253" s="32">
        <v>889</v>
      </c>
    </row>
    <row r="254" spans="1:12" x14ac:dyDescent="0.25">
      <c r="A254" s="36">
        <v>17</v>
      </c>
      <c r="B254" s="106" t="s">
        <v>228</v>
      </c>
      <c r="C254" s="108" t="s">
        <v>155</v>
      </c>
      <c r="D254" s="99" t="s">
        <v>20</v>
      </c>
      <c r="E254" s="100">
        <v>8.6999999999999993</v>
      </c>
      <c r="F254" s="101">
        <v>453</v>
      </c>
      <c r="G254" s="114">
        <v>265</v>
      </c>
      <c r="H254" s="103">
        <v>172</v>
      </c>
      <c r="I254" s="104">
        <v>15.9</v>
      </c>
      <c r="J254" s="103">
        <v>192</v>
      </c>
      <c r="K254" s="105">
        <v>8.94</v>
      </c>
      <c r="L254" s="32">
        <v>817</v>
      </c>
    </row>
    <row r="255" spans="1:12" x14ac:dyDescent="0.25">
      <c r="A255" s="36">
        <v>18</v>
      </c>
      <c r="B255" s="106" t="s">
        <v>229</v>
      </c>
      <c r="C255" s="161" t="s">
        <v>155</v>
      </c>
      <c r="D255" s="109" t="s">
        <v>247</v>
      </c>
      <c r="E255" s="100">
        <v>9.5</v>
      </c>
      <c r="F255" s="101">
        <v>300</v>
      </c>
      <c r="G255" s="110">
        <v>253</v>
      </c>
      <c r="H255" s="103">
        <v>139</v>
      </c>
      <c r="I255" s="104">
        <v>18.7</v>
      </c>
      <c r="J255" s="103">
        <v>250</v>
      </c>
      <c r="K255" s="105">
        <v>9.74</v>
      </c>
      <c r="L255" s="32">
        <v>689</v>
      </c>
    </row>
    <row r="256" spans="1:12" x14ac:dyDescent="0.25">
      <c r="A256" s="36">
        <v>19</v>
      </c>
      <c r="B256" s="106" t="s">
        <v>230</v>
      </c>
      <c r="C256" s="108" t="s">
        <v>155</v>
      </c>
      <c r="D256" s="99" t="s">
        <v>15</v>
      </c>
      <c r="E256" s="100">
        <v>9.4</v>
      </c>
      <c r="F256" s="101">
        <v>318</v>
      </c>
      <c r="G256" s="110">
        <v>234</v>
      </c>
      <c r="H256" s="103">
        <v>91</v>
      </c>
      <c r="I256" s="104">
        <v>20</v>
      </c>
      <c r="J256" s="103">
        <v>277</v>
      </c>
      <c r="K256" s="105">
        <v>9.64</v>
      </c>
      <c r="L256" s="32">
        <v>686</v>
      </c>
    </row>
    <row r="257" spans="1:12" x14ac:dyDescent="0.25">
      <c r="A257" s="36">
        <v>20</v>
      </c>
      <c r="B257" s="107" t="s">
        <v>231</v>
      </c>
      <c r="C257" s="108" t="s">
        <v>155</v>
      </c>
      <c r="D257" s="109" t="s">
        <v>4</v>
      </c>
      <c r="E257" s="100">
        <v>9.3000000000000007</v>
      </c>
      <c r="F257" s="101">
        <v>336</v>
      </c>
      <c r="G257" s="102">
        <v>278</v>
      </c>
      <c r="H257" s="103">
        <v>210</v>
      </c>
      <c r="I257" s="104">
        <v>10.5</v>
      </c>
      <c r="J257" s="103">
        <v>87</v>
      </c>
      <c r="K257" s="105">
        <v>9.5400000000000009</v>
      </c>
      <c r="L257" s="32">
        <v>633</v>
      </c>
    </row>
    <row r="258" spans="1:12" x14ac:dyDescent="0.25">
      <c r="A258" s="36">
        <v>21</v>
      </c>
      <c r="B258" s="106" t="s">
        <v>232</v>
      </c>
      <c r="C258" s="113"/>
      <c r="D258" s="99" t="s">
        <v>15</v>
      </c>
      <c r="E258" s="100">
        <v>9.8000000000000007</v>
      </c>
      <c r="F258" s="101">
        <v>249</v>
      </c>
      <c r="G258" s="110">
        <v>237</v>
      </c>
      <c r="H258" s="103">
        <v>98</v>
      </c>
      <c r="I258" s="104">
        <v>14.6</v>
      </c>
      <c r="J258" s="103">
        <v>166</v>
      </c>
      <c r="K258" s="105">
        <v>10.040000000000001</v>
      </c>
      <c r="L258" s="32">
        <v>513</v>
      </c>
    </row>
    <row r="259" spans="1:12" x14ac:dyDescent="0.25">
      <c r="A259" s="36">
        <v>22</v>
      </c>
      <c r="B259" s="106" t="s">
        <v>233</v>
      </c>
      <c r="C259" s="108" t="s">
        <v>155</v>
      </c>
      <c r="D259" s="99" t="s">
        <v>15</v>
      </c>
      <c r="E259" s="100">
        <v>10.199999999999999</v>
      </c>
      <c r="F259" s="101">
        <v>187</v>
      </c>
      <c r="G259" s="110">
        <v>243</v>
      </c>
      <c r="H259" s="103">
        <v>113</v>
      </c>
      <c r="I259" s="104">
        <v>14.8</v>
      </c>
      <c r="J259" s="103">
        <v>170</v>
      </c>
      <c r="K259" s="105">
        <v>10.44</v>
      </c>
      <c r="L259" s="32">
        <v>470</v>
      </c>
    </row>
  </sheetData>
  <pageMargins left="0.39370078740157483" right="0.19685039370078741" top="0.59055118110236227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70" zoomScaleNormal="70" workbookViewId="0">
      <selection activeCell="O13" sqref="O13"/>
    </sheetView>
  </sheetViews>
  <sheetFormatPr defaultRowHeight="15" x14ac:dyDescent="0.25"/>
  <cols>
    <col min="1" max="1" width="3.5703125" style="78" customWidth="1"/>
    <col min="2" max="2" width="25" style="78" customWidth="1"/>
    <col min="3" max="3" width="8.7109375" style="78" customWidth="1"/>
    <col min="4" max="4" width="3" style="78" customWidth="1"/>
    <col min="5" max="5" width="3" style="2" customWidth="1"/>
    <col min="6" max="6" width="18.140625" style="2" customWidth="1"/>
    <col min="7" max="7" width="5.28515625" style="20" customWidth="1"/>
    <col min="8" max="8" width="22.7109375" style="20" customWidth="1"/>
    <col min="9" max="9" width="5.7109375" style="34" customWidth="1"/>
    <col min="10" max="10" width="6.42578125" customWidth="1"/>
    <col min="11" max="11" width="3.42578125" style="89" customWidth="1"/>
    <col min="12" max="12" width="18.5703125" customWidth="1"/>
    <col min="13" max="13" width="6.28515625" style="89" customWidth="1"/>
    <col min="14" max="14" width="22.42578125" customWidth="1"/>
  </cols>
  <sheetData>
    <row r="1" spans="1:15" ht="30" customHeight="1" x14ac:dyDescent="0.25">
      <c r="A1" s="272" t="s">
        <v>279</v>
      </c>
      <c r="B1" s="273"/>
      <c r="C1" s="273"/>
      <c r="D1" s="273"/>
      <c r="E1" s="273"/>
      <c r="F1" s="273"/>
      <c r="G1" s="273"/>
      <c r="H1" s="273"/>
      <c r="I1" s="274"/>
      <c r="J1" s="96"/>
      <c r="K1" s="96"/>
      <c r="L1" s="96"/>
      <c r="M1" s="96"/>
    </row>
    <row r="2" spans="1:15" s="72" customFormat="1" ht="15.6" customHeight="1" x14ac:dyDescent="0.3">
      <c r="C2" s="197" t="s">
        <v>277</v>
      </c>
      <c r="I2" s="196" t="s">
        <v>277</v>
      </c>
    </row>
    <row r="3" spans="1:15" s="72" customFormat="1" ht="15.6" customHeight="1" x14ac:dyDescent="0.25">
      <c r="A3" s="198" t="s">
        <v>245</v>
      </c>
      <c r="B3" s="199" t="s">
        <v>251</v>
      </c>
      <c r="C3" s="200">
        <v>6177</v>
      </c>
      <c r="D3" s="201"/>
      <c r="E3" s="202">
        <v>1</v>
      </c>
      <c r="F3" s="203" t="s">
        <v>151</v>
      </c>
      <c r="G3" s="204" t="s">
        <v>108</v>
      </c>
      <c r="H3" s="205" t="s">
        <v>258</v>
      </c>
      <c r="I3" s="206">
        <v>1738</v>
      </c>
    </row>
    <row r="4" spans="1:15" s="72" customFormat="1" ht="15.6" customHeight="1" x14ac:dyDescent="0.25">
      <c r="A4" s="207"/>
      <c r="B4" s="208"/>
      <c r="C4" s="208"/>
      <c r="D4" s="208"/>
      <c r="E4" s="77">
        <v>7</v>
      </c>
      <c r="F4" s="186" t="s">
        <v>158</v>
      </c>
      <c r="G4" s="184" t="s">
        <v>155</v>
      </c>
      <c r="H4" s="185" t="s">
        <v>258</v>
      </c>
      <c r="I4" s="209">
        <v>1430</v>
      </c>
    </row>
    <row r="5" spans="1:15" s="72" customFormat="1" ht="15.6" customHeight="1" x14ac:dyDescent="0.25">
      <c r="A5" s="207"/>
      <c r="B5" s="208"/>
      <c r="C5" s="208"/>
      <c r="D5" s="208"/>
      <c r="E5" s="36">
        <v>1</v>
      </c>
      <c r="F5" s="106" t="s">
        <v>212</v>
      </c>
      <c r="G5" s="161" t="s">
        <v>155</v>
      </c>
      <c r="H5" s="112" t="s">
        <v>259</v>
      </c>
      <c r="I5" s="210">
        <v>1546</v>
      </c>
    </row>
    <row r="6" spans="1:15" s="72" customFormat="1" ht="15.6" customHeight="1" x14ac:dyDescent="0.25">
      <c r="A6" s="207"/>
      <c r="B6" s="208"/>
      <c r="C6" s="208"/>
      <c r="D6" s="208"/>
      <c r="E6" s="36">
        <v>2</v>
      </c>
      <c r="F6" s="106" t="s">
        <v>213</v>
      </c>
      <c r="G6" s="161" t="s">
        <v>191</v>
      </c>
      <c r="H6" s="112" t="s">
        <v>259</v>
      </c>
      <c r="I6" s="210">
        <v>1463</v>
      </c>
    </row>
    <row r="7" spans="1:15" s="72" customFormat="1" ht="15.6" customHeight="1" x14ac:dyDescent="0.3">
      <c r="A7" s="211"/>
      <c r="B7" s="212"/>
      <c r="C7" s="212"/>
      <c r="D7" s="212"/>
      <c r="E7" s="213"/>
      <c r="F7" s="214"/>
      <c r="G7" s="215"/>
      <c r="H7" s="216"/>
      <c r="I7" s="217">
        <f>SUM(I3:I6)</f>
        <v>6177</v>
      </c>
    </row>
    <row r="8" spans="1:15" s="72" customFormat="1" ht="15.6" customHeight="1" x14ac:dyDescent="0.3">
      <c r="E8" s="3"/>
      <c r="F8" s="11"/>
      <c r="G8" s="22"/>
      <c r="H8" s="18"/>
      <c r="I8" s="10"/>
    </row>
    <row r="9" spans="1:15" ht="15.6" customHeight="1" x14ac:dyDescent="0.25">
      <c r="A9" s="218" t="s">
        <v>246</v>
      </c>
      <c r="B9" s="199" t="s">
        <v>7</v>
      </c>
      <c r="C9" s="200">
        <v>6115</v>
      </c>
      <c r="D9" s="219"/>
      <c r="E9" s="220">
        <v>1</v>
      </c>
      <c r="F9" s="221" t="s">
        <v>190</v>
      </c>
      <c r="G9" s="222" t="s">
        <v>191</v>
      </c>
      <c r="H9" s="223" t="s">
        <v>236</v>
      </c>
      <c r="I9" s="224">
        <v>1758</v>
      </c>
    </row>
    <row r="10" spans="1:15" ht="15.6" customHeight="1" x14ac:dyDescent="0.25">
      <c r="A10" s="225"/>
      <c r="B10" s="226"/>
      <c r="C10" s="227"/>
      <c r="D10" s="226"/>
      <c r="E10" s="35">
        <v>2</v>
      </c>
      <c r="F10" s="124" t="s">
        <v>192</v>
      </c>
      <c r="G10" s="130" t="s">
        <v>191</v>
      </c>
      <c r="H10" s="131" t="s">
        <v>236</v>
      </c>
      <c r="I10" s="228">
        <v>1633</v>
      </c>
      <c r="O10" s="84"/>
    </row>
    <row r="11" spans="1:15" ht="15.6" customHeight="1" x14ac:dyDescent="0.25">
      <c r="A11" s="229"/>
      <c r="B11" s="226"/>
      <c r="C11" s="226"/>
      <c r="D11" s="226"/>
      <c r="E11" s="36">
        <v>3</v>
      </c>
      <c r="F11" s="106" t="s">
        <v>214</v>
      </c>
      <c r="G11" s="161" t="s">
        <v>155</v>
      </c>
      <c r="H11" s="112" t="s">
        <v>236</v>
      </c>
      <c r="I11" s="210">
        <v>1414</v>
      </c>
    </row>
    <row r="12" spans="1:15" ht="15.6" customHeight="1" x14ac:dyDescent="0.25">
      <c r="A12" s="229"/>
      <c r="B12" s="226"/>
      <c r="C12" s="226"/>
      <c r="D12" s="226"/>
      <c r="E12" s="36">
        <v>8</v>
      </c>
      <c r="F12" s="106" t="s">
        <v>219</v>
      </c>
      <c r="G12" s="111" t="s">
        <v>155</v>
      </c>
      <c r="H12" s="112" t="s">
        <v>236</v>
      </c>
      <c r="I12" s="210">
        <v>1310</v>
      </c>
    </row>
    <row r="13" spans="1:15" ht="15.6" customHeight="1" x14ac:dyDescent="0.3">
      <c r="A13" s="230"/>
      <c r="B13" s="231"/>
      <c r="C13" s="231"/>
      <c r="D13" s="231"/>
      <c r="E13" s="232"/>
      <c r="F13" s="233"/>
      <c r="G13" s="234"/>
      <c r="H13" s="235"/>
      <c r="I13" s="217">
        <f>SUM(I9:I12)</f>
        <v>6115</v>
      </c>
    </row>
    <row r="14" spans="1:15" ht="15.6" customHeight="1" x14ac:dyDescent="0.3"/>
    <row r="15" spans="1:15" x14ac:dyDescent="0.25">
      <c r="A15" s="198" t="s">
        <v>271</v>
      </c>
      <c r="B15" s="236" t="s">
        <v>247</v>
      </c>
      <c r="C15" s="237">
        <v>5398</v>
      </c>
      <c r="D15" s="219"/>
      <c r="E15" s="202">
        <v>6</v>
      </c>
      <c r="F15" s="238" t="s">
        <v>157</v>
      </c>
      <c r="G15" s="204" t="s">
        <v>108</v>
      </c>
      <c r="H15" s="239" t="s">
        <v>260</v>
      </c>
      <c r="I15" s="206">
        <v>1433</v>
      </c>
    </row>
    <row r="16" spans="1:15" x14ac:dyDescent="0.25">
      <c r="A16" s="225"/>
      <c r="B16" s="226"/>
      <c r="C16" s="227"/>
      <c r="D16" s="226"/>
      <c r="E16" s="35">
        <v>7</v>
      </c>
      <c r="F16" s="115" t="s">
        <v>197</v>
      </c>
      <c r="G16" s="155" t="s">
        <v>191</v>
      </c>
      <c r="H16" s="187" t="s">
        <v>261</v>
      </c>
      <c r="I16" s="228">
        <v>1393</v>
      </c>
    </row>
    <row r="17" spans="1:13" x14ac:dyDescent="0.25">
      <c r="A17" s="229"/>
      <c r="B17" s="226"/>
      <c r="C17" s="226"/>
      <c r="D17" s="226"/>
      <c r="E17" s="36">
        <v>5</v>
      </c>
      <c r="F17" s="106" t="s">
        <v>216</v>
      </c>
      <c r="G17" s="111" t="s">
        <v>191</v>
      </c>
      <c r="H17" s="189" t="s">
        <v>261</v>
      </c>
      <c r="I17" s="210">
        <v>1347</v>
      </c>
    </row>
    <row r="18" spans="1:13" s="78" customFormat="1" x14ac:dyDescent="0.25">
      <c r="A18" s="229"/>
      <c r="B18" s="226"/>
      <c r="C18" s="226"/>
      <c r="D18" s="226"/>
      <c r="E18" s="36">
        <v>9</v>
      </c>
      <c r="F18" s="106" t="s">
        <v>220</v>
      </c>
      <c r="G18" s="161" t="s">
        <v>155</v>
      </c>
      <c r="H18" s="189" t="s">
        <v>261</v>
      </c>
      <c r="I18" s="210">
        <v>1225</v>
      </c>
    </row>
    <row r="19" spans="1:13" ht="14.45" x14ac:dyDescent="0.3">
      <c r="A19" s="230"/>
      <c r="B19" s="231"/>
      <c r="C19" s="231"/>
      <c r="D19" s="231"/>
      <c r="E19" s="240"/>
      <c r="F19" s="240"/>
      <c r="G19" s="241"/>
      <c r="H19" s="241"/>
      <c r="I19" s="242">
        <f>SUM(I15:I18)</f>
        <v>5398</v>
      </c>
    </row>
    <row r="20" spans="1:13" ht="14.45" x14ac:dyDescent="0.3">
      <c r="E20" s="3"/>
      <c r="F20" s="11"/>
      <c r="G20" s="23"/>
      <c r="H20" s="18"/>
      <c r="I20" s="10"/>
      <c r="J20" s="72"/>
    </row>
    <row r="21" spans="1:13" x14ac:dyDescent="0.25">
      <c r="A21" s="243" t="s">
        <v>272</v>
      </c>
      <c r="B21" s="244" t="s">
        <v>248</v>
      </c>
      <c r="C21" s="237">
        <v>5108</v>
      </c>
      <c r="D21" s="219"/>
      <c r="E21" s="220">
        <v>6</v>
      </c>
      <c r="F21" s="221" t="s">
        <v>196</v>
      </c>
      <c r="G21" s="245" t="s">
        <v>155</v>
      </c>
      <c r="H21" s="223" t="s">
        <v>241</v>
      </c>
      <c r="I21" s="224">
        <v>1450</v>
      </c>
    </row>
    <row r="22" spans="1:13" x14ac:dyDescent="0.25">
      <c r="A22" s="225"/>
      <c r="B22" s="226"/>
      <c r="C22" s="227"/>
      <c r="D22" s="226"/>
      <c r="E22" s="35">
        <v>12</v>
      </c>
      <c r="F22" s="124" t="s">
        <v>202</v>
      </c>
      <c r="G22" s="130" t="s">
        <v>191</v>
      </c>
      <c r="H22" s="131" t="s">
        <v>241</v>
      </c>
      <c r="I22" s="228">
        <v>1277</v>
      </c>
    </row>
    <row r="23" spans="1:13" s="78" customFormat="1" x14ac:dyDescent="0.25">
      <c r="A23" s="229"/>
      <c r="B23" s="226"/>
      <c r="C23" s="226"/>
      <c r="D23" s="226"/>
      <c r="E23" s="36">
        <v>6</v>
      </c>
      <c r="F23" s="106" t="s">
        <v>217</v>
      </c>
      <c r="G23" s="111" t="s">
        <v>155</v>
      </c>
      <c r="H23" s="112" t="s">
        <v>241</v>
      </c>
      <c r="I23" s="210">
        <v>1335</v>
      </c>
      <c r="K23" s="89"/>
      <c r="M23" s="89"/>
    </row>
    <row r="24" spans="1:13" s="78" customFormat="1" x14ac:dyDescent="0.25">
      <c r="A24" s="229"/>
      <c r="B24" s="226"/>
      <c r="C24" s="226"/>
      <c r="D24" s="226"/>
      <c r="E24" s="88">
        <v>5</v>
      </c>
      <c r="F24" s="193" t="s">
        <v>176</v>
      </c>
      <c r="G24" s="195" t="s">
        <v>108</v>
      </c>
      <c r="H24" s="194" t="s">
        <v>244</v>
      </c>
      <c r="I24" s="246">
        <v>1046</v>
      </c>
      <c r="K24" s="89"/>
      <c r="M24" s="89"/>
    </row>
    <row r="25" spans="1:13" s="78" customFormat="1" ht="14.45" x14ac:dyDescent="0.3">
      <c r="A25" s="230"/>
      <c r="B25" s="231"/>
      <c r="C25" s="231"/>
      <c r="D25" s="231"/>
      <c r="E25" s="240"/>
      <c r="F25" s="240"/>
      <c r="G25" s="241"/>
      <c r="H25" s="241"/>
      <c r="I25" s="247">
        <f>SUM(I21:I24)</f>
        <v>5108</v>
      </c>
      <c r="K25" s="89"/>
      <c r="M25" s="89"/>
    </row>
    <row r="27" spans="1:13" x14ac:dyDescent="0.25">
      <c r="A27" s="248" t="s">
        <v>273</v>
      </c>
      <c r="B27" s="249" t="s">
        <v>9</v>
      </c>
      <c r="C27" s="200">
        <v>4923</v>
      </c>
      <c r="D27" s="219"/>
      <c r="E27" s="202">
        <v>2</v>
      </c>
      <c r="F27" s="250" t="s">
        <v>152</v>
      </c>
      <c r="G27" s="251" t="s">
        <v>108</v>
      </c>
      <c r="H27" s="205" t="s">
        <v>234</v>
      </c>
      <c r="I27" s="206">
        <v>1632</v>
      </c>
    </row>
    <row r="28" spans="1:13" x14ac:dyDescent="0.25">
      <c r="A28" s="225"/>
      <c r="B28" s="226"/>
      <c r="C28" s="227"/>
      <c r="D28" s="226"/>
      <c r="E28" s="35">
        <v>16</v>
      </c>
      <c r="F28" s="124" t="s">
        <v>206</v>
      </c>
      <c r="G28" s="155" t="s">
        <v>155</v>
      </c>
      <c r="H28" s="131" t="s">
        <v>235</v>
      </c>
      <c r="I28" s="228">
        <v>1098</v>
      </c>
    </row>
    <row r="29" spans="1:13" s="78" customFormat="1" x14ac:dyDescent="0.25">
      <c r="A29" s="229"/>
      <c r="B29" s="226"/>
      <c r="C29" s="226"/>
      <c r="D29" s="226"/>
      <c r="E29" s="36">
        <v>12</v>
      </c>
      <c r="F29" s="97" t="s">
        <v>223</v>
      </c>
      <c r="G29" s="161" t="s">
        <v>191</v>
      </c>
      <c r="H29" s="112" t="s">
        <v>235</v>
      </c>
      <c r="I29" s="210">
        <v>1123</v>
      </c>
      <c r="K29" s="89"/>
      <c r="M29" s="89"/>
    </row>
    <row r="30" spans="1:13" s="78" customFormat="1" x14ac:dyDescent="0.25">
      <c r="A30" s="229"/>
      <c r="B30" s="226"/>
      <c r="C30" s="226"/>
      <c r="D30" s="226"/>
      <c r="E30" s="36">
        <v>13</v>
      </c>
      <c r="F30" s="106" t="s">
        <v>224</v>
      </c>
      <c r="G30" s="161" t="s">
        <v>191</v>
      </c>
      <c r="H30" s="112" t="s">
        <v>235</v>
      </c>
      <c r="I30" s="210">
        <v>1070</v>
      </c>
      <c r="K30" s="89"/>
      <c r="M30" s="89"/>
    </row>
    <row r="31" spans="1:13" ht="14.45" x14ac:dyDescent="0.3">
      <c r="A31" s="230"/>
      <c r="B31" s="231"/>
      <c r="C31" s="231"/>
      <c r="D31" s="231"/>
      <c r="E31" s="232"/>
      <c r="F31" s="233"/>
      <c r="G31" s="252"/>
      <c r="H31" s="235"/>
      <c r="I31" s="217">
        <f>SUM(I27:I30)</f>
        <v>4923</v>
      </c>
    </row>
    <row r="33" spans="1:15" x14ac:dyDescent="0.25">
      <c r="A33" s="243" t="s">
        <v>274</v>
      </c>
      <c r="B33" s="249" t="s">
        <v>249</v>
      </c>
      <c r="C33" s="200">
        <v>4895</v>
      </c>
      <c r="D33" s="219"/>
      <c r="E33" s="202">
        <v>4</v>
      </c>
      <c r="F33" s="253" t="s">
        <v>154</v>
      </c>
      <c r="G33" s="251" t="s">
        <v>155</v>
      </c>
      <c r="H33" s="239" t="s">
        <v>237</v>
      </c>
      <c r="I33" s="206">
        <v>1482</v>
      </c>
    </row>
    <row r="34" spans="1:15" x14ac:dyDescent="0.25">
      <c r="A34" s="225"/>
      <c r="B34" s="226"/>
      <c r="C34" s="227"/>
      <c r="D34" s="226"/>
      <c r="E34" s="35">
        <v>11</v>
      </c>
      <c r="F34" s="115" t="s">
        <v>201</v>
      </c>
      <c r="G34" s="127" t="s">
        <v>191</v>
      </c>
      <c r="H34" s="131" t="s">
        <v>238</v>
      </c>
      <c r="I34" s="228">
        <v>1280</v>
      </c>
    </row>
    <row r="35" spans="1:15" s="78" customFormat="1" x14ac:dyDescent="0.25">
      <c r="A35" s="229"/>
      <c r="B35" s="226"/>
      <c r="C35" s="226"/>
      <c r="D35" s="226"/>
      <c r="E35" s="36">
        <v>7</v>
      </c>
      <c r="F35" s="107" t="s">
        <v>218</v>
      </c>
      <c r="G35" s="161" t="s">
        <v>191</v>
      </c>
      <c r="H35" s="189" t="s">
        <v>238</v>
      </c>
      <c r="I35" s="210">
        <v>1316</v>
      </c>
      <c r="K35" s="89"/>
      <c r="M35" s="89"/>
    </row>
    <row r="36" spans="1:15" s="78" customFormat="1" x14ac:dyDescent="0.25">
      <c r="A36" s="229"/>
      <c r="B36" s="226"/>
      <c r="C36" s="226"/>
      <c r="D36" s="226"/>
      <c r="E36" s="36">
        <v>17</v>
      </c>
      <c r="F36" s="106" t="s">
        <v>228</v>
      </c>
      <c r="G36" s="108" t="s">
        <v>155</v>
      </c>
      <c r="H36" s="112" t="s">
        <v>238</v>
      </c>
      <c r="I36" s="210">
        <v>817</v>
      </c>
      <c r="J36" s="80"/>
      <c r="K36" s="81"/>
      <c r="L36" s="82"/>
      <c r="M36" s="83"/>
      <c r="N36" s="82"/>
      <c r="O36" s="86"/>
    </row>
    <row r="37" spans="1:15" s="78" customFormat="1" ht="14.45" x14ac:dyDescent="0.3">
      <c r="A37" s="230"/>
      <c r="B37" s="231"/>
      <c r="C37" s="231"/>
      <c r="D37" s="231"/>
      <c r="E37" s="232"/>
      <c r="F37" s="254"/>
      <c r="G37" s="255"/>
      <c r="H37" s="235"/>
      <c r="I37" s="217">
        <f>SUM(I33:I36)</f>
        <v>4895</v>
      </c>
      <c r="K37" s="89"/>
      <c r="M37" s="89"/>
    </row>
    <row r="39" spans="1:15" x14ac:dyDescent="0.25">
      <c r="A39" s="248" t="s">
        <v>275</v>
      </c>
      <c r="B39" s="249" t="s">
        <v>250</v>
      </c>
      <c r="C39" s="200">
        <v>4781</v>
      </c>
      <c r="D39" s="219"/>
      <c r="E39" s="220">
        <v>4</v>
      </c>
      <c r="F39" s="221" t="s">
        <v>194</v>
      </c>
      <c r="G39" s="256" t="s">
        <v>191</v>
      </c>
      <c r="H39" s="223" t="s">
        <v>239</v>
      </c>
      <c r="I39" s="224">
        <v>1462</v>
      </c>
    </row>
    <row r="40" spans="1:15" x14ac:dyDescent="0.25">
      <c r="A40" s="225"/>
      <c r="B40" s="226"/>
      <c r="C40" s="227"/>
      <c r="D40" s="226"/>
      <c r="E40" s="77">
        <v>8</v>
      </c>
      <c r="F40" s="186" t="s">
        <v>159</v>
      </c>
      <c r="G40" s="188" t="s">
        <v>108</v>
      </c>
      <c r="H40" s="185" t="s">
        <v>242</v>
      </c>
      <c r="I40" s="209">
        <v>1425</v>
      </c>
    </row>
    <row r="41" spans="1:15" s="78" customFormat="1" x14ac:dyDescent="0.25">
      <c r="A41" s="229"/>
      <c r="B41" s="226"/>
      <c r="C41" s="226"/>
      <c r="D41" s="226"/>
      <c r="E41" s="88">
        <v>8</v>
      </c>
      <c r="F41" s="193" t="s">
        <v>179</v>
      </c>
      <c r="G41" s="191" t="s">
        <v>108</v>
      </c>
      <c r="H41" s="194" t="s">
        <v>242</v>
      </c>
      <c r="I41" s="246">
        <v>985</v>
      </c>
      <c r="K41" s="89"/>
      <c r="M41" s="89"/>
    </row>
    <row r="42" spans="1:15" s="78" customFormat="1" x14ac:dyDescent="0.25">
      <c r="A42" s="229"/>
      <c r="B42" s="226"/>
      <c r="C42" s="226"/>
      <c r="D42" s="226"/>
      <c r="E42" s="36">
        <v>7</v>
      </c>
      <c r="F42" s="106" t="s">
        <v>134</v>
      </c>
      <c r="G42" s="161" t="s">
        <v>108</v>
      </c>
      <c r="H42" s="112" t="s">
        <v>239</v>
      </c>
      <c r="I42" s="210">
        <v>909</v>
      </c>
      <c r="K42" s="89"/>
      <c r="M42" s="89"/>
    </row>
    <row r="43" spans="1:15" s="78" customFormat="1" ht="14.45" x14ac:dyDescent="0.3">
      <c r="A43" s="230"/>
      <c r="B43" s="231"/>
      <c r="C43" s="231"/>
      <c r="D43" s="231"/>
      <c r="E43" s="257"/>
      <c r="F43" s="258"/>
      <c r="G43" s="259"/>
      <c r="H43" s="260"/>
      <c r="I43" s="261">
        <f>SUM(I39:I42)</f>
        <v>4781</v>
      </c>
      <c r="K43" s="89"/>
      <c r="M43" s="89"/>
    </row>
    <row r="44" spans="1:15" ht="14.45" x14ac:dyDescent="0.3">
      <c r="E44" s="3"/>
      <c r="F44" s="11"/>
      <c r="G44" s="23"/>
      <c r="H44" s="18"/>
      <c r="I44" s="10"/>
    </row>
    <row r="45" spans="1:15" x14ac:dyDescent="0.25">
      <c r="A45" s="243" t="s">
        <v>276</v>
      </c>
      <c r="B45" s="249" t="s">
        <v>4</v>
      </c>
      <c r="C45" s="200">
        <v>4612</v>
      </c>
      <c r="D45" s="219"/>
      <c r="E45" s="220">
        <v>3</v>
      </c>
      <c r="F45" s="262" t="s">
        <v>193</v>
      </c>
      <c r="G45" s="256" t="s">
        <v>155</v>
      </c>
      <c r="H45" s="223" t="s">
        <v>240</v>
      </c>
      <c r="I45" s="224">
        <v>1607</v>
      </c>
    </row>
    <row r="46" spans="1:15" x14ac:dyDescent="0.25">
      <c r="A46" s="229"/>
      <c r="B46" s="226"/>
      <c r="C46" s="226"/>
      <c r="D46" s="226"/>
      <c r="E46" s="35">
        <v>15</v>
      </c>
      <c r="F46" s="115" t="s">
        <v>205</v>
      </c>
      <c r="G46" s="127" t="s">
        <v>155</v>
      </c>
      <c r="H46" s="131" t="s">
        <v>240</v>
      </c>
      <c r="I46" s="228">
        <v>1204</v>
      </c>
    </row>
    <row r="47" spans="1:15" x14ac:dyDescent="0.25">
      <c r="A47" s="229"/>
      <c r="B47" s="226"/>
      <c r="C47" s="226"/>
      <c r="D47" s="226"/>
      <c r="E47" s="88">
        <v>9</v>
      </c>
      <c r="F47" s="190" t="s">
        <v>180</v>
      </c>
      <c r="G47" s="191" t="s">
        <v>108</v>
      </c>
      <c r="H47" s="192" t="s">
        <v>243</v>
      </c>
      <c r="I47" s="246">
        <v>912</v>
      </c>
    </row>
    <row r="48" spans="1:15" x14ac:dyDescent="0.25">
      <c r="A48" s="229"/>
      <c r="B48" s="226"/>
      <c r="C48" s="226"/>
      <c r="D48" s="226"/>
      <c r="E48" s="36">
        <v>16</v>
      </c>
      <c r="F48" s="107" t="s">
        <v>227</v>
      </c>
      <c r="G48" s="108" t="s">
        <v>155</v>
      </c>
      <c r="H48" s="189" t="s">
        <v>240</v>
      </c>
      <c r="I48" s="210">
        <v>889</v>
      </c>
    </row>
    <row r="49" spans="1:9" ht="14.45" x14ac:dyDescent="0.3">
      <c r="A49" s="230"/>
      <c r="B49" s="231"/>
      <c r="C49" s="231"/>
      <c r="D49" s="231"/>
      <c r="E49" s="232"/>
      <c r="F49" s="254"/>
      <c r="G49" s="255"/>
      <c r="H49" s="235"/>
      <c r="I49" s="217">
        <f>SUM(I45:I48)</f>
        <v>4612</v>
      </c>
    </row>
  </sheetData>
  <sortState ref="B6:C13">
    <sortCondition descending="1" ref="C3:C10"/>
  </sortState>
  <mergeCells count="1">
    <mergeCell ref="A1:I1"/>
  </mergeCells>
  <pageMargins left="0.39370078740157483" right="0.19685039370078741" top="0.59055118110236227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Jednotlivci 2019</vt:lpstr>
      <vt:lpstr>Družstva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Správce</dc:creator>
  <cp:lastModifiedBy>Ředitel</cp:lastModifiedBy>
  <cp:lastPrinted>2019-05-26T18:14:32Z</cp:lastPrinted>
  <dcterms:created xsi:type="dcterms:W3CDTF">2019-05-24T18:55:19Z</dcterms:created>
  <dcterms:modified xsi:type="dcterms:W3CDTF">2019-05-27T05:26:17Z</dcterms:modified>
</cp:coreProperties>
</file>