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'List1'!$1:$10</definedName>
  </definedNames>
  <calcPr fullCalcOnLoad="1"/>
</workbook>
</file>

<file path=xl/comments1.xml><?xml version="1.0" encoding="utf-8"?>
<comments xmlns="http://schemas.openxmlformats.org/spreadsheetml/2006/main">
  <authors>
    <author>Iva Kouck?</author>
  </authors>
  <commentList>
    <comment ref="J12" authorId="0">
      <text>
        <r>
          <rPr>
            <b/>
            <sz val="9"/>
            <rFont val="Tahoma"/>
            <family val="2"/>
          </rPr>
          <t>Iva Koucká: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<sst xmlns="http://schemas.openxmlformats.org/spreadsheetml/2006/main" count="127" uniqueCount="113">
  <si>
    <t>Soutěž:</t>
  </si>
  <si>
    <t>poř.č.</t>
  </si>
  <si>
    <t>místo konání:</t>
  </si>
  <si>
    <t>datum konání:</t>
  </si>
  <si>
    <t>postupové kolo:</t>
  </si>
  <si>
    <t>počet účastníků ve školním kole:</t>
  </si>
  <si>
    <t>kategorie:</t>
  </si>
  <si>
    <t>pořadatel:</t>
  </si>
  <si>
    <t>okresní</t>
  </si>
  <si>
    <t>Matematická olympiáda</t>
  </si>
  <si>
    <t>název školy + adresa</t>
  </si>
  <si>
    <t>příjmení žáka</t>
  </si>
  <si>
    <t>jméno žáka</t>
  </si>
  <si>
    <t>Výsledková listina</t>
  </si>
  <si>
    <t>Fyzikální olympiáda</t>
  </si>
  <si>
    <t>Biologická olympiáda</t>
  </si>
  <si>
    <t>Chemická olympiáda</t>
  </si>
  <si>
    <t>Zeměpisná olympiáda</t>
  </si>
  <si>
    <t>Olympiáda v českém jazyce</t>
  </si>
  <si>
    <t>Dějepisná olympiáda</t>
  </si>
  <si>
    <t>Pythagoriáda</t>
  </si>
  <si>
    <t>Soutěž v anglickém jazyce</t>
  </si>
  <si>
    <t>Soutěž v německém jazyce</t>
  </si>
  <si>
    <t>Soutěž v ruském jazyce</t>
  </si>
  <si>
    <t>Soutěž ve francouzském jazyce</t>
  </si>
  <si>
    <t>Soutěž ve španělském jazyce</t>
  </si>
  <si>
    <t>Soutěž v programování</t>
  </si>
  <si>
    <t>Středoškolská odborná činnost</t>
  </si>
  <si>
    <t>Celostátní soutěž v dětské recitaci</t>
  </si>
  <si>
    <t>krajské</t>
  </si>
  <si>
    <t>Dům dětí a mládeže Větrník, Liberec</t>
  </si>
  <si>
    <t>Dům dětí a mládeže Vikýř, Jablonec nad Nisou</t>
  </si>
  <si>
    <t>Dům dětí a mládeže Libertin, Česká Lípa</t>
  </si>
  <si>
    <t>Základní škola Dr. F.L. Riegra, Semily</t>
  </si>
  <si>
    <t>Gymnázium Turnov</t>
  </si>
  <si>
    <t>Dům dětí a mládeže Smetanka, Nový Bor</t>
  </si>
  <si>
    <t>Vyšší odborná škola mezinárodního obchodu a Obchodní akademie, Jablonec nad Nisou</t>
  </si>
  <si>
    <t>Mistrovství v grafických předmětech</t>
  </si>
  <si>
    <t>Dětská scéna</t>
  </si>
  <si>
    <t>Gymnázium I. Olbrachta Semily</t>
  </si>
  <si>
    <t>kategorie D</t>
  </si>
  <si>
    <t>Filip</t>
  </si>
  <si>
    <t>Gymnázium a SOŠ Jilemnice</t>
  </si>
  <si>
    <t>1.</t>
  </si>
  <si>
    <t>2.</t>
  </si>
  <si>
    <t>3.</t>
  </si>
  <si>
    <t>4.</t>
  </si>
  <si>
    <t>5.</t>
  </si>
  <si>
    <t>6.</t>
  </si>
  <si>
    <t>Kousal</t>
  </si>
  <si>
    <t>Bříza</t>
  </si>
  <si>
    <t>Krausová</t>
  </si>
  <si>
    <t>Pokorný</t>
  </si>
  <si>
    <t>Strnadová</t>
  </si>
  <si>
    <t>Bis</t>
  </si>
  <si>
    <t>Žalský</t>
  </si>
  <si>
    <t>Hofmanová</t>
  </si>
  <si>
    <t>Michálek</t>
  </si>
  <si>
    <t>Jiřištová</t>
  </si>
  <si>
    <t>Botošová</t>
  </si>
  <si>
    <t>Novák</t>
  </si>
  <si>
    <t>Hovadová</t>
  </si>
  <si>
    <t>Bártů</t>
  </si>
  <si>
    <t>Karbanová</t>
  </si>
  <si>
    <t>Brázdilová</t>
  </si>
  <si>
    <t>Janata</t>
  </si>
  <si>
    <t>Lacková</t>
  </si>
  <si>
    <t xml:space="preserve">ZŠ I.O., Nad Špejcharem 574, 513 01 Semily  </t>
  </si>
  <si>
    <t>ZŠ Žižkova 518, Turnov</t>
  </si>
  <si>
    <t>GIO Semily, Nad Špejcharem 576</t>
  </si>
  <si>
    <t>ZŠ Dr.F.L.Riegra Semily</t>
  </si>
  <si>
    <t>ZŠ Jilemnice, Komenského 288</t>
  </si>
  <si>
    <t>ZŠ Lomnice n.P., Školní náměstí 1000, 51251</t>
  </si>
  <si>
    <t>ZŠ Rovensko, Revoluční 413, 51263</t>
  </si>
  <si>
    <t>ZŠ Skálova 600, Turnov</t>
  </si>
  <si>
    <t>ZŠ Rovensko, Revoluční 413, 51264</t>
  </si>
  <si>
    <t>GIO Semily, Nad Špejcharem 575</t>
  </si>
  <si>
    <t>ZŠ Lomnice n.P., Školní náměstí 1000, 51252</t>
  </si>
  <si>
    <t>GIO Semily, Nad Špejcharem 574</t>
  </si>
  <si>
    <t xml:space="preserve">ZŠ Ivana Olbrachta, Nad Špejcharem 574, 513 01 Semily  </t>
  </si>
  <si>
    <t>ZŠ Lomnice n.P., Školní náměstí 1000, 51253</t>
  </si>
  <si>
    <t>Petr</t>
  </si>
  <si>
    <t>Jakub</t>
  </si>
  <si>
    <t>Tereza</t>
  </si>
  <si>
    <t xml:space="preserve">Pavel </t>
  </si>
  <si>
    <t>Eliška</t>
  </si>
  <si>
    <t xml:space="preserve">Tobiáš </t>
  </si>
  <si>
    <t>Zuzana</t>
  </si>
  <si>
    <t>Matěj</t>
  </si>
  <si>
    <t>Lenka</t>
  </si>
  <si>
    <t>Nikola</t>
  </si>
  <si>
    <t xml:space="preserve">Michaela </t>
  </si>
  <si>
    <t>Jana</t>
  </si>
  <si>
    <t>Andrea</t>
  </si>
  <si>
    <t>Karel</t>
  </si>
  <si>
    <t>test</t>
  </si>
  <si>
    <t>LÚ</t>
  </si>
  <si>
    <t>pozn.</t>
  </si>
  <si>
    <t>vstup.úk.</t>
  </si>
  <si>
    <t>celkem</t>
  </si>
  <si>
    <t>pořadí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</si>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</sst>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5" fillId="34" borderId="13" xfId="47" applyFont="1" applyFill="1" applyBorder="1" applyAlignment="1">
      <alignment wrapText="1"/>
      <protection/>
    </xf>
    <xf numFmtId="0" fontId="5" fillId="34" borderId="14" xfId="47" applyFont="1" applyFill="1" applyBorder="1" applyAlignment="1">
      <alignment wrapText="1"/>
      <protection/>
    </xf>
    <xf numFmtId="0" fontId="5" fillId="34" borderId="14" xfId="46" applyFont="1" applyFill="1" applyBorder="1" applyAlignment="1">
      <alignment wrapText="1"/>
      <protection/>
    </xf>
    <xf numFmtId="0" fontId="5" fillId="0" borderId="14" xfId="47" applyFont="1" applyBorder="1" applyAlignment="1">
      <alignment wrapText="1"/>
      <protection/>
    </xf>
    <xf numFmtId="0" fontId="5" fillId="35" borderId="14" xfId="47" applyFont="1" applyFill="1" applyBorder="1" applyAlignment="1">
      <alignment wrapText="1"/>
      <protection/>
    </xf>
    <xf numFmtId="0" fontId="5" fillId="0" borderId="14" xfId="46" applyFont="1" applyBorder="1" applyAlignment="1">
      <alignment wrapText="1"/>
      <protection/>
    </xf>
    <xf numFmtId="0" fontId="5" fillId="34" borderId="15" xfId="47" applyFont="1" applyFill="1" applyBorder="1" applyAlignment="1">
      <alignment wrapText="1"/>
      <protection/>
    </xf>
    <xf numFmtId="0" fontId="5" fillId="34" borderId="16" xfId="47" applyFont="1" applyFill="1" applyBorder="1">
      <alignment/>
      <protection/>
    </xf>
    <xf numFmtId="0" fontId="5" fillId="34" borderId="16" xfId="47" applyFont="1" applyFill="1" applyBorder="1" applyAlignment="1">
      <alignment wrapText="1"/>
      <protection/>
    </xf>
    <xf numFmtId="0" fontId="5" fillId="0" borderId="16" xfId="47" applyFont="1" applyBorder="1">
      <alignment/>
      <protection/>
    </xf>
    <xf numFmtId="0" fontId="5" fillId="0" borderId="16" xfId="47" applyFont="1" applyBorder="1" applyAlignment="1">
      <alignment wrapText="1"/>
      <protection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4.00390625" style="0" customWidth="1"/>
    <col min="2" max="2" width="49.8515625" style="0" customWidth="1"/>
    <col min="3" max="3" width="20.140625" style="0" customWidth="1"/>
    <col min="4" max="4" width="15.57421875" style="0" customWidth="1"/>
    <col min="5" max="5" width="7.421875" style="0" customWidth="1"/>
    <col min="6" max="7" width="7.7109375" style="0" customWidth="1"/>
    <col min="8" max="8" width="8.7109375" style="0" customWidth="1"/>
    <col min="9" max="9" width="9.7109375" style="6" customWidth="1"/>
  </cols>
  <sheetData>
    <row r="1" ht="12.75">
      <c r="D1" s="2" t="s">
        <v>13</v>
      </c>
    </row>
    <row r="2" spans="2:8" ht="18" customHeight="1">
      <c r="B2" t="s">
        <v>0</v>
      </c>
      <c r="D2" s="4" t="s">
        <v>15</v>
      </c>
      <c r="E2" s="1"/>
      <c r="F2" s="1"/>
      <c r="G2" s="1"/>
      <c r="H2" s="1"/>
    </row>
    <row r="3" spans="2:8" ht="18" customHeight="1">
      <c r="B3" t="s">
        <v>6</v>
      </c>
      <c r="C3" s="1"/>
      <c r="D3" s="1" t="s">
        <v>40</v>
      </c>
      <c r="E3" s="1"/>
      <c r="F3" s="1"/>
      <c r="G3" s="1"/>
      <c r="H3" s="1"/>
    </row>
    <row r="4" spans="2:8" ht="18" customHeight="1">
      <c r="B4" t="s">
        <v>7</v>
      </c>
      <c r="C4" s="1"/>
      <c r="D4" s="4" t="s">
        <v>33</v>
      </c>
      <c r="E4" s="1"/>
      <c r="F4" s="1"/>
      <c r="G4" s="1"/>
      <c r="H4" s="1"/>
    </row>
    <row r="5" spans="2:8" ht="18" customHeight="1">
      <c r="B5" t="s">
        <v>2</v>
      </c>
      <c r="C5" s="1"/>
      <c r="D5" s="1" t="s">
        <v>33</v>
      </c>
      <c r="E5" s="1"/>
      <c r="F5" s="1"/>
      <c r="G5" s="1"/>
      <c r="H5" s="1"/>
    </row>
    <row r="6" spans="2:4" ht="16.5" customHeight="1">
      <c r="B6" t="s">
        <v>3</v>
      </c>
      <c r="D6" s="8">
        <v>43202</v>
      </c>
    </row>
    <row r="7" spans="2:4" ht="15.75" customHeight="1">
      <c r="B7" t="s">
        <v>4</v>
      </c>
      <c r="D7" s="9" t="s">
        <v>8</v>
      </c>
    </row>
    <row r="8" spans="2:4" ht="18" customHeight="1">
      <c r="B8" t="s">
        <v>5</v>
      </c>
      <c r="D8" s="13">
        <v>82</v>
      </c>
    </row>
    <row r="9" spans="2:7" ht="18.75" customHeight="1" thickBot="1">
      <c r="B9" s="7"/>
      <c r="F9" s="3"/>
      <c r="G9" s="3"/>
    </row>
    <row r="10" spans="1:10" ht="24" customHeight="1" thickBot="1">
      <c r="A10" s="10" t="s">
        <v>1</v>
      </c>
      <c r="B10" s="11" t="s">
        <v>10</v>
      </c>
      <c r="C10" s="11" t="s">
        <v>11</v>
      </c>
      <c r="D10" s="12" t="s">
        <v>12</v>
      </c>
      <c r="E10" s="28" t="s">
        <v>95</v>
      </c>
      <c r="F10" s="28" t="s">
        <v>96</v>
      </c>
      <c r="G10" s="28" t="s">
        <v>97</v>
      </c>
      <c r="H10" s="29" t="s">
        <v>98</v>
      </c>
      <c r="I10" s="30" t="s">
        <v>99</v>
      </c>
      <c r="J10" s="31" t="s">
        <v>100</v>
      </c>
    </row>
    <row r="11" spans="1:10" ht="24.75" customHeight="1" thickTop="1">
      <c r="A11" s="44" t="s">
        <v>45</v>
      </c>
      <c r="B11" s="20" t="s">
        <v>67</v>
      </c>
      <c r="C11" s="14" t="s">
        <v>49</v>
      </c>
      <c r="D11" s="14" t="s">
        <v>81</v>
      </c>
      <c r="E11" s="32">
        <v>80.5</v>
      </c>
      <c r="F11" s="33">
        <v>16</v>
      </c>
      <c r="G11" s="33">
        <v>32.5</v>
      </c>
      <c r="H11" s="34">
        <v>9</v>
      </c>
      <c r="I11" s="35">
        <f aca="true" t="shared" si="0" ref="I11:I28">SUM(E11:H11)</f>
        <v>138</v>
      </c>
      <c r="J11" s="25" t="s">
        <v>43</v>
      </c>
    </row>
    <row r="12" spans="1:10" ht="24.75" customHeight="1">
      <c r="A12" s="45" t="s">
        <v>109</v>
      </c>
      <c r="B12" s="21" t="s">
        <v>68</v>
      </c>
      <c r="C12" s="15" t="s">
        <v>50</v>
      </c>
      <c r="D12" s="15" t="s">
        <v>82</v>
      </c>
      <c r="E12" s="36">
        <v>79</v>
      </c>
      <c r="F12" s="37">
        <v>18</v>
      </c>
      <c r="G12" s="37">
        <v>18.5</v>
      </c>
      <c r="H12" s="38">
        <v>10</v>
      </c>
      <c r="I12" s="39">
        <f t="shared" si="0"/>
        <v>125.5</v>
      </c>
      <c r="J12" s="26" t="s">
        <v>44</v>
      </c>
    </row>
    <row r="13" spans="1:10" ht="24.75" customHeight="1">
      <c r="A13" s="45" t="s">
        <v>108</v>
      </c>
      <c r="B13" s="22" t="s">
        <v>69</v>
      </c>
      <c r="C13" s="16" t="s">
        <v>51</v>
      </c>
      <c r="D13" s="16" t="s">
        <v>83</v>
      </c>
      <c r="E13" s="36">
        <v>67</v>
      </c>
      <c r="F13" s="37">
        <v>14</v>
      </c>
      <c r="G13" s="37">
        <v>22.5</v>
      </c>
      <c r="H13" s="38">
        <v>10</v>
      </c>
      <c r="I13" s="39">
        <f t="shared" si="0"/>
        <v>113.5</v>
      </c>
      <c r="J13" s="26" t="s">
        <v>45</v>
      </c>
    </row>
    <row r="14" spans="1:10" ht="24.75" customHeight="1">
      <c r="A14" s="45">
        <v>18</v>
      </c>
      <c r="B14" s="23" t="s">
        <v>68</v>
      </c>
      <c r="C14" s="17" t="s">
        <v>52</v>
      </c>
      <c r="D14" s="17" t="s">
        <v>84</v>
      </c>
      <c r="E14" s="40">
        <v>67</v>
      </c>
      <c r="F14" s="41">
        <v>12</v>
      </c>
      <c r="G14" s="41">
        <v>20</v>
      </c>
      <c r="H14" s="42">
        <v>10</v>
      </c>
      <c r="I14" s="43">
        <f t="shared" si="0"/>
        <v>109</v>
      </c>
      <c r="J14" s="27" t="s">
        <v>46</v>
      </c>
    </row>
    <row r="15" spans="1:10" ht="24.75" customHeight="1">
      <c r="A15" s="45">
        <v>4</v>
      </c>
      <c r="B15" s="24" t="s">
        <v>70</v>
      </c>
      <c r="C15" s="17" t="s">
        <v>53</v>
      </c>
      <c r="D15" s="17" t="s">
        <v>85</v>
      </c>
      <c r="E15" s="40">
        <v>60</v>
      </c>
      <c r="F15" s="41">
        <v>13</v>
      </c>
      <c r="G15" s="41">
        <v>28</v>
      </c>
      <c r="H15" s="42">
        <v>4</v>
      </c>
      <c r="I15" s="43">
        <f t="shared" si="0"/>
        <v>105</v>
      </c>
      <c r="J15" s="27" t="s">
        <v>47</v>
      </c>
    </row>
    <row r="16" spans="1:10" ht="24.75" customHeight="1">
      <c r="A16" s="45">
        <v>8</v>
      </c>
      <c r="B16" s="23" t="s">
        <v>68</v>
      </c>
      <c r="C16" s="17" t="s">
        <v>54</v>
      </c>
      <c r="D16" s="17" t="s">
        <v>86</v>
      </c>
      <c r="E16" s="40">
        <v>57.5</v>
      </c>
      <c r="F16" s="41">
        <v>15</v>
      </c>
      <c r="G16" s="41">
        <v>25.5</v>
      </c>
      <c r="H16" s="42">
        <v>5</v>
      </c>
      <c r="I16" s="43">
        <f t="shared" si="0"/>
        <v>103</v>
      </c>
      <c r="J16" s="27" t="s">
        <v>48</v>
      </c>
    </row>
    <row r="17" spans="1:10" ht="24.75" customHeight="1">
      <c r="A17" s="45">
        <v>5</v>
      </c>
      <c r="B17" s="24" t="s">
        <v>71</v>
      </c>
      <c r="C17" s="18" t="s">
        <v>55</v>
      </c>
      <c r="D17" s="18" t="s">
        <v>41</v>
      </c>
      <c r="E17" s="40">
        <v>59.5</v>
      </c>
      <c r="F17" s="41">
        <v>17</v>
      </c>
      <c r="G17" s="41">
        <v>16</v>
      </c>
      <c r="H17" s="42">
        <v>10</v>
      </c>
      <c r="I17" s="43">
        <f t="shared" si="0"/>
        <v>102.5</v>
      </c>
      <c r="J17" s="27" t="s">
        <v>101</v>
      </c>
    </row>
    <row r="18" spans="1:10" ht="24.75" customHeight="1">
      <c r="A18" s="45">
        <v>6</v>
      </c>
      <c r="B18" s="24" t="s">
        <v>72</v>
      </c>
      <c r="C18" s="17" t="s">
        <v>56</v>
      </c>
      <c r="D18" s="17" t="s">
        <v>87</v>
      </c>
      <c r="E18" s="40">
        <v>60.5</v>
      </c>
      <c r="F18" s="41">
        <v>16</v>
      </c>
      <c r="G18" s="41">
        <v>16.5</v>
      </c>
      <c r="H18" s="42">
        <v>9</v>
      </c>
      <c r="I18" s="43">
        <f t="shared" si="0"/>
        <v>102</v>
      </c>
      <c r="J18" s="27" t="s">
        <v>102</v>
      </c>
    </row>
    <row r="19" spans="1:10" ht="24.75" customHeight="1">
      <c r="A19" s="45">
        <v>2</v>
      </c>
      <c r="B19" s="24" t="s">
        <v>73</v>
      </c>
      <c r="C19" s="17" t="s">
        <v>57</v>
      </c>
      <c r="D19" s="17" t="s">
        <v>88</v>
      </c>
      <c r="E19" s="40">
        <v>60</v>
      </c>
      <c r="F19" s="41">
        <v>15</v>
      </c>
      <c r="G19" s="41">
        <v>17.5</v>
      </c>
      <c r="H19" s="42">
        <v>9</v>
      </c>
      <c r="I19" s="43">
        <f t="shared" si="0"/>
        <v>101.5</v>
      </c>
      <c r="J19" s="27" t="s">
        <v>103</v>
      </c>
    </row>
    <row r="20" spans="1:10" ht="24.75" customHeight="1">
      <c r="A20" s="45">
        <v>1</v>
      </c>
      <c r="B20" s="24" t="s">
        <v>42</v>
      </c>
      <c r="C20" s="17" t="s">
        <v>58</v>
      </c>
      <c r="D20" s="17" t="s">
        <v>89</v>
      </c>
      <c r="E20" s="40">
        <v>55.5</v>
      </c>
      <c r="F20" s="41">
        <v>18</v>
      </c>
      <c r="G20" s="41">
        <v>16</v>
      </c>
      <c r="H20" s="42">
        <v>10</v>
      </c>
      <c r="I20" s="43">
        <f t="shared" si="0"/>
        <v>99.5</v>
      </c>
      <c r="J20" s="27" t="s">
        <v>104</v>
      </c>
    </row>
    <row r="21" spans="1:10" ht="24.75" customHeight="1">
      <c r="A21" s="45">
        <v>10</v>
      </c>
      <c r="B21" s="24" t="s">
        <v>74</v>
      </c>
      <c r="C21" s="17" t="s">
        <v>59</v>
      </c>
      <c r="D21" s="17" t="s">
        <v>90</v>
      </c>
      <c r="E21" s="40">
        <v>65.5</v>
      </c>
      <c r="F21" s="41">
        <v>12</v>
      </c>
      <c r="G21" s="41">
        <v>11.5</v>
      </c>
      <c r="H21" s="42">
        <v>10</v>
      </c>
      <c r="I21" s="43">
        <f t="shared" si="0"/>
        <v>99</v>
      </c>
      <c r="J21" s="27" t="s">
        <v>105</v>
      </c>
    </row>
    <row r="22" spans="1:10" ht="24.75" customHeight="1">
      <c r="A22" s="45">
        <v>9</v>
      </c>
      <c r="B22" s="24" t="s">
        <v>75</v>
      </c>
      <c r="C22" s="17" t="s">
        <v>60</v>
      </c>
      <c r="D22" s="17" t="s">
        <v>82</v>
      </c>
      <c r="E22" s="40">
        <v>57</v>
      </c>
      <c r="F22" s="41">
        <v>13</v>
      </c>
      <c r="G22" s="41">
        <v>19</v>
      </c>
      <c r="H22" s="42">
        <v>10</v>
      </c>
      <c r="I22" s="43">
        <f t="shared" si="0"/>
        <v>99</v>
      </c>
      <c r="J22" s="27" t="s">
        <v>106</v>
      </c>
    </row>
    <row r="23" spans="1:10" ht="24.75" customHeight="1">
      <c r="A23" s="45">
        <v>16</v>
      </c>
      <c r="B23" s="24" t="s">
        <v>70</v>
      </c>
      <c r="C23" s="17" t="s">
        <v>61</v>
      </c>
      <c r="D23" s="17" t="s">
        <v>91</v>
      </c>
      <c r="E23" s="40">
        <v>57</v>
      </c>
      <c r="F23" s="41">
        <v>15</v>
      </c>
      <c r="G23" s="41">
        <v>22</v>
      </c>
      <c r="H23" s="42">
        <v>2</v>
      </c>
      <c r="I23" s="43">
        <f t="shared" si="0"/>
        <v>96</v>
      </c>
      <c r="J23" s="27" t="s">
        <v>107</v>
      </c>
    </row>
    <row r="24" spans="1:10" ht="24.75" customHeight="1">
      <c r="A24" s="45">
        <v>12</v>
      </c>
      <c r="B24" s="24" t="s">
        <v>76</v>
      </c>
      <c r="C24" s="19" t="s">
        <v>62</v>
      </c>
      <c r="D24" s="19" t="s">
        <v>92</v>
      </c>
      <c r="E24" s="40">
        <v>56</v>
      </c>
      <c r="F24" s="41">
        <v>15</v>
      </c>
      <c r="G24" s="41">
        <v>10</v>
      </c>
      <c r="H24" s="42">
        <v>9</v>
      </c>
      <c r="I24" s="43">
        <f t="shared" si="0"/>
        <v>90</v>
      </c>
      <c r="J24" s="27" t="s">
        <v>108</v>
      </c>
    </row>
    <row r="25" spans="1:10" ht="24.75" customHeight="1">
      <c r="A25" s="45">
        <v>17</v>
      </c>
      <c r="B25" s="24" t="s">
        <v>77</v>
      </c>
      <c r="C25" s="17" t="s">
        <v>63</v>
      </c>
      <c r="D25" s="17" t="s">
        <v>93</v>
      </c>
      <c r="E25" s="40">
        <v>49.5</v>
      </c>
      <c r="F25" s="41">
        <v>14</v>
      </c>
      <c r="G25" s="41">
        <v>12.5</v>
      </c>
      <c r="H25" s="42">
        <v>7</v>
      </c>
      <c r="I25" s="43">
        <f t="shared" si="0"/>
        <v>83</v>
      </c>
      <c r="J25" s="27" t="s">
        <v>109</v>
      </c>
    </row>
    <row r="26" spans="1:10" ht="24.75" customHeight="1">
      <c r="A26" s="45">
        <v>13</v>
      </c>
      <c r="B26" s="24" t="s">
        <v>78</v>
      </c>
      <c r="C26" s="19" t="s">
        <v>64</v>
      </c>
      <c r="D26" s="19" t="s">
        <v>89</v>
      </c>
      <c r="E26" s="40">
        <v>42</v>
      </c>
      <c r="F26" s="41">
        <v>13</v>
      </c>
      <c r="G26" s="41">
        <v>12.5</v>
      </c>
      <c r="H26" s="42">
        <v>10</v>
      </c>
      <c r="I26" s="43">
        <f t="shared" si="0"/>
        <v>77.5</v>
      </c>
      <c r="J26" s="27" t="s">
        <v>110</v>
      </c>
    </row>
    <row r="27" spans="1:10" ht="24.75" customHeight="1">
      <c r="A27" s="45">
        <v>7</v>
      </c>
      <c r="B27" s="24" t="s">
        <v>79</v>
      </c>
      <c r="C27" s="17" t="s">
        <v>65</v>
      </c>
      <c r="D27" s="17" t="s">
        <v>94</v>
      </c>
      <c r="E27" s="40">
        <v>45.5</v>
      </c>
      <c r="F27" s="41">
        <v>14</v>
      </c>
      <c r="G27" s="41">
        <v>8.5</v>
      </c>
      <c r="H27" s="42">
        <v>8</v>
      </c>
      <c r="I27" s="43">
        <f t="shared" si="0"/>
        <v>76</v>
      </c>
      <c r="J27" s="27" t="s">
        <v>111</v>
      </c>
    </row>
    <row r="28" spans="1:10" ht="24.75" customHeight="1">
      <c r="A28" s="45">
        <v>11</v>
      </c>
      <c r="B28" s="24" t="s">
        <v>80</v>
      </c>
      <c r="C28" s="17" t="s">
        <v>66</v>
      </c>
      <c r="D28" s="17" t="s">
        <v>85</v>
      </c>
      <c r="E28" s="40">
        <v>46</v>
      </c>
      <c r="F28" s="41">
        <v>10</v>
      </c>
      <c r="G28" s="41">
        <v>14</v>
      </c>
      <c r="H28" s="42">
        <v>1</v>
      </c>
      <c r="I28" s="43">
        <f t="shared" si="0"/>
        <v>71</v>
      </c>
      <c r="J28" s="27" t="s">
        <v>112</v>
      </c>
    </row>
    <row r="106" ht="12" customHeight="1"/>
    <row r="120" ht="12.75" hidden="1">
      <c r="B120" t="s">
        <v>15</v>
      </c>
    </row>
    <row r="121" ht="12.75" hidden="1">
      <c r="B121" s="2" t="s">
        <v>28</v>
      </c>
    </row>
    <row r="122" ht="12.75" hidden="1">
      <c r="B122" s="2" t="s">
        <v>19</v>
      </c>
    </row>
    <row r="123" ht="12.75" hidden="1">
      <c r="B123" t="s">
        <v>14</v>
      </c>
    </row>
    <row r="124" ht="12.75" hidden="1">
      <c r="B124" t="s">
        <v>16</v>
      </c>
    </row>
    <row r="125" ht="12.75" hidden="1">
      <c r="B125" t="s">
        <v>9</v>
      </c>
    </row>
    <row r="126" ht="12.75" hidden="1">
      <c r="B126" s="2" t="s">
        <v>18</v>
      </c>
    </row>
    <row r="127" ht="12.75" hidden="1">
      <c r="B127" s="2" t="s">
        <v>20</v>
      </c>
    </row>
    <row r="128" ht="12.75" hidden="1">
      <c r="B128" s="2" t="s">
        <v>21</v>
      </c>
    </row>
    <row r="129" ht="12.75" hidden="1">
      <c r="B129" s="2" t="s">
        <v>22</v>
      </c>
    </row>
    <row r="130" ht="12.75" hidden="1">
      <c r="B130" s="2" t="s">
        <v>26</v>
      </c>
    </row>
    <row r="131" ht="12.75" hidden="1">
      <c r="B131" s="2" t="s">
        <v>23</v>
      </c>
    </row>
    <row r="132" ht="12.75" hidden="1">
      <c r="B132" s="2" t="s">
        <v>24</v>
      </c>
    </row>
    <row r="133" ht="12.75" hidden="1">
      <c r="B133" s="2" t="s">
        <v>25</v>
      </c>
    </row>
    <row r="134" ht="12.75" hidden="1">
      <c r="B134" s="2" t="s">
        <v>27</v>
      </c>
    </row>
    <row r="135" ht="12.75" hidden="1">
      <c r="B135" t="s">
        <v>17</v>
      </c>
    </row>
    <row r="136" ht="12.75" hidden="1">
      <c r="B136" t="s">
        <v>37</v>
      </c>
    </row>
    <row r="137" ht="12.75" hidden="1">
      <c r="B137" t="s">
        <v>26</v>
      </c>
    </row>
    <row r="138" ht="12.75" hidden="1">
      <c r="B138" t="s">
        <v>38</v>
      </c>
    </row>
    <row r="139" ht="12.75" hidden="1"/>
    <row r="140" ht="12.75" hidden="1"/>
    <row r="141" ht="12.75" hidden="1">
      <c r="B141" t="s">
        <v>8</v>
      </c>
    </row>
    <row r="142" ht="12.75" hidden="1">
      <c r="B142" t="s">
        <v>29</v>
      </c>
    </row>
    <row r="143" ht="12.75" hidden="1"/>
    <row r="144" ht="12.75" hidden="1"/>
    <row r="145" ht="12.75" hidden="1">
      <c r="B145" t="s">
        <v>30</v>
      </c>
    </row>
    <row r="146" ht="12.75" hidden="1">
      <c r="B146" t="s">
        <v>31</v>
      </c>
    </row>
    <row r="147" ht="12.75" hidden="1">
      <c r="B147" t="s">
        <v>32</v>
      </c>
    </row>
    <row r="148" ht="12.75" hidden="1">
      <c r="B148" t="s">
        <v>33</v>
      </c>
    </row>
    <row r="149" ht="12.75" hidden="1">
      <c r="B149" t="s">
        <v>34</v>
      </c>
    </row>
    <row r="150" ht="12.75" hidden="1">
      <c r="B150" t="s">
        <v>35</v>
      </c>
    </row>
    <row r="151" ht="12.75" hidden="1">
      <c r="B151" t="s">
        <v>39</v>
      </c>
    </row>
    <row r="152" ht="12.75" hidden="1">
      <c r="B152" s="5" t="s">
        <v>36</v>
      </c>
    </row>
  </sheetData>
  <sheetProtection/>
  <dataValidations count="3">
    <dataValidation type="list" allowBlank="1" showInputMessage="1" showErrorMessage="1" sqref="D7">
      <formula1>$B$141:$B$142</formula1>
    </dataValidation>
    <dataValidation type="list" allowBlank="1" showInputMessage="1" showErrorMessage="1" sqref="D4">
      <formula1>$B$145:$B$155</formula1>
    </dataValidation>
    <dataValidation type="list" allowBlank="1" showInputMessage="1" showErrorMessage="1" sqref="D2">
      <formula1>$B$120:$B$138</formula1>
    </dataValidation>
  </dataValidations>
  <printOptions/>
  <pageMargins left="0.2362204724409449" right="0.03937007874015748" top="0.31496062992125984" bottom="0.35433070866141736" header="0.1968503937007874" footer="0.15748031496062992"/>
  <pageSetup horizontalDpi="600" verticalDpi="600" orientation="landscape" paperSize="9" r:id="rId3"/>
  <headerFooter alignWithMargins="0"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hodbodovae</dc:creator>
  <cp:keywords/>
  <dc:description/>
  <cp:lastModifiedBy>Karel Strnad</cp:lastModifiedBy>
  <cp:lastPrinted>2018-04-12T12:49:40Z</cp:lastPrinted>
  <dcterms:created xsi:type="dcterms:W3CDTF">2010-12-27T11:13:04Z</dcterms:created>
  <dcterms:modified xsi:type="dcterms:W3CDTF">2018-04-12T12:50:52Z</dcterms:modified>
  <cp:category/>
  <cp:version/>
  <cp:contentType/>
  <cp:contentStatus/>
</cp:coreProperties>
</file>